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8190" activeTab="1"/>
  </bookViews>
  <sheets>
    <sheet name="Instructions" sheetId="1" r:id="rId1"/>
    <sheet name="Capital Project Worksheet" sheetId="2" r:id="rId2"/>
    <sheet name="Current Condition Inventory" sheetId="3" r:id="rId3"/>
    <sheet name="Sheet4" sheetId="4" r:id="rId4"/>
  </sheets>
  <definedNames>
    <definedName name="Asset_Class">'Sheet4'!$B$5:$B$25</definedName>
    <definedName name="ConditionDesc">'Sheet4'!$B$28:$B$34</definedName>
    <definedName name="_xlnm.Print_Area" localSheetId="1">'Capital Project Worksheet'!$B$6:$K$42</definedName>
    <definedName name="_xlnm.Print_Area" localSheetId="0">'Instructions'!$A$1:$B$42</definedName>
  </definedNames>
  <calcPr fullCalcOnLoad="1"/>
</workbook>
</file>

<file path=xl/comments2.xml><?xml version="1.0" encoding="utf-8"?>
<comments xmlns="http://schemas.openxmlformats.org/spreadsheetml/2006/main">
  <authors>
    <author>John Kaczor</author>
  </authors>
  <commentList>
    <comment ref="B12" authorId="0">
      <text>
        <r>
          <rPr>
            <sz val="8"/>
            <rFont val="Tahoma"/>
            <family val="2"/>
          </rPr>
          <t>Briefly identify the project or purchase. Use location or other info if project is similar to others.</t>
        </r>
      </text>
    </comment>
    <comment ref="B13" authorId="0">
      <text>
        <r>
          <rPr>
            <sz val="8"/>
            <rFont val="Tahoma"/>
            <family val="2"/>
          </rPr>
          <t>Provide more detail related to the project to explain why it is needed or what purpose it will serve the Township.</t>
        </r>
      </text>
    </comment>
    <comment ref="B14" authorId="0">
      <text>
        <r>
          <rPr>
            <sz val="8"/>
            <rFont val="Tahoma"/>
            <family val="2"/>
          </rPr>
          <t>What area of the Twp will be affected? For location-specific projects, include location.</t>
        </r>
      </text>
    </comment>
    <comment ref="B16" authorId="0">
      <text>
        <r>
          <rPr>
            <sz val="8"/>
            <rFont val="Tahoma"/>
            <family val="2"/>
          </rPr>
          <t>Which Twp departments should be involved with the project? What outside organations are involved?</t>
        </r>
      </text>
    </comment>
    <comment ref="B17" authorId="0">
      <text>
        <r>
          <rPr>
            <sz val="8"/>
            <rFont val="Tahoma"/>
            <family val="2"/>
          </rPr>
          <t>When is project expected to begin and end? Are dates flexible or fixed?</t>
        </r>
      </text>
    </comment>
    <comment ref="B18" authorId="0">
      <text>
        <r>
          <rPr>
            <sz val="8"/>
            <rFont val="Tahoma"/>
            <family val="2"/>
          </rPr>
          <t xml:space="preserve">Who can be contacted to discuss this project in more detail? Who is responsible for project coordination and/or implementation? </t>
        </r>
      </text>
    </comment>
    <comment ref="B19" authorId="0">
      <text>
        <r>
          <rPr>
            <sz val="8"/>
            <rFont val="Tahoma"/>
            <family val="2"/>
          </rPr>
          <t>What is total cost of the project/purchase, regardless of funding sources?</t>
        </r>
      </text>
    </comment>
    <comment ref="B21" authorId="0">
      <text>
        <r>
          <rPr>
            <sz val="8"/>
            <rFont val="Tahoma"/>
            <family val="2"/>
          </rPr>
          <t>If project is ongoing, how much of total cost has already been expended?</t>
        </r>
      </text>
    </comment>
    <comment ref="B22" authorId="0">
      <text>
        <r>
          <rPr>
            <sz val="8"/>
            <rFont val="Tahoma"/>
            <family val="2"/>
          </rPr>
          <t>How will operating costs be impacted by this project/purchase? If savings are expected, enter a negative number.</t>
        </r>
      </text>
    </comment>
    <comment ref="B23" authorId="0">
      <text>
        <r>
          <rPr>
            <sz val="8"/>
            <rFont val="Tahoma"/>
            <family val="2"/>
          </rPr>
          <t>List funding sources that can be expected or that might be pursued. Provide the dollar amount and expected year of funding for each source</t>
        </r>
      </text>
    </comment>
    <comment ref="B15" authorId="0">
      <text>
        <r>
          <rPr>
            <sz val="8"/>
            <rFont val="Tahoma"/>
            <family val="2"/>
          </rPr>
          <t>From your perspective, how critical is this capital need, within the context of your own department?</t>
        </r>
      </text>
    </comment>
    <comment ref="B20" authorId="0">
      <text>
        <r>
          <rPr>
            <sz val="8"/>
            <rFont val="Tahoma"/>
            <family val="2"/>
          </rPr>
          <t>How many years is this asset likely to serve the township?</t>
        </r>
      </text>
    </comment>
    <comment ref="C37" authorId="0">
      <text>
        <r>
          <rPr>
            <sz val="8"/>
            <rFont val="Tahoma"/>
            <family val="2"/>
          </rPr>
          <t>If replacing existing asset, how much revenue might the Twp receive for disposing of the current asset?</t>
        </r>
      </text>
    </comment>
  </commentList>
</comments>
</file>

<file path=xl/comments3.xml><?xml version="1.0" encoding="utf-8"?>
<comments xmlns="http://schemas.openxmlformats.org/spreadsheetml/2006/main">
  <authors>
    <author>GHD</author>
    <author>John Kaczor</author>
  </authors>
  <commentList>
    <comment ref="D5" authorId="0">
      <text>
        <r>
          <rPr>
            <b/>
            <sz val="8"/>
            <rFont val="Tahoma"/>
            <family val="2"/>
          </rPr>
          <t>Installed Date:</t>
        </r>
        <r>
          <rPr>
            <sz val="8"/>
            <rFont val="Tahoma"/>
            <family val="2"/>
          </rPr>
          <t xml:space="preserve">
Set the date you believe  the asset was first put into service. Don't b e too concerned about this as it doesn't matter a lot. Eventually .. It is just used to get us started  </t>
        </r>
      </text>
    </comment>
    <comment ref="M6" authorId="1">
      <text>
        <r>
          <rPr>
            <b/>
            <sz val="8"/>
            <rFont val="Tahoma"/>
            <family val="2"/>
          </rPr>
          <t>Estimated Replacement Cost:</t>
        </r>
        <r>
          <rPr>
            <sz val="8"/>
            <rFont val="Tahoma"/>
            <family val="2"/>
          </rPr>
          <t xml:space="preserve">
Use estimated cost in year of replacement
</t>
        </r>
      </text>
    </comment>
    <comment ref="A3" authorId="1">
      <text>
        <r>
          <rPr>
            <b/>
            <sz val="8"/>
            <rFont val="Tahoma"/>
            <family val="2"/>
          </rPr>
          <t>Year:</t>
        </r>
        <r>
          <rPr>
            <sz val="8"/>
            <rFont val="Tahoma"/>
            <family val="2"/>
          </rPr>
          <t xml:space="preserve">
Enter current year. This is the year the budget will be adopted for the following fiscal year.</t>
        </r>
      </text>
    </comment>
  </commentList>
</comments>
</file>

<file path=xl/sharedStrings.xml><?xml version="1.0" encoding="utf-8"?>
<sst xmlns="http://schemas.openxmlformats.org/spreadsheetml/2006/main" count="219" uniqueCount="174">
  <si>
    <t>SHELBY CHARTER TOWNSHIP</t>
  </si>
  <si>
    <t>6-YEAR CAPITAL IMPROVEMENT PLAN</t>
  </si>
  <si>
    <t>PROJECT REQUEST WORKSHEET</t>
  </si>
  <si>
    <t>Department:</t>
  </si>
  <si>
    <t>Priority within department:</t>
  </si>
  <si>
    <t>Project Title:</t>
  </si>
  <si>
    <t>Project Description:</t>
  </si>
  <si>
    <t>Project Scope:</t>
  </si>
  <si>
    <t>Need for Project:</t>
  </si>
  <si>
    <t>Urgent public safety</t>
  </si>
  <si>
    <t>Enhanced service</t>
  </si>
  <si>
    <t>Planned replacement</t>
  </si>
  <si>
    <t xml:space="preserve">Other:                      </t>
  </si>
  <si>
    <t>Coordination:</t>
  </si>
  <si>
    <t>Timeframe:</t>
  </si>
  <si>
    <t>Staff Contact:</t>
  </si>
  <si>
    <t>Total Project Cost:</t>
  </si>
  <si>
    <t>Funds Paid to-date:</t>
  </si>
  <si>
    <t>Operating Cost Impact:</t>
  </si>
  <si>
    <t>Funding Sources:</t>
  </si>
  <si>
    <t>Future Yrs</t>
  </si>
  <si>
    <t>Notes &amp; Comments:</t>
  </si>
  <si>
    <t>Commercial loan</t>
  </si>
  <si>
    <t>Community/business support/donations</t>
  </si>
  <si>
    <t>Department equipment reserves</t>
  </si>
  <si>
    <t>Federal Grants</t>
  </si>
  <si>
    <t>General Fund</t>
  </si>
  <si>
    <t>General obligation bonds</t>
  </si>
  <si>
    <t>Other funding sources</t>
  </si>
  <si>
    <t>Revenue bonds</t>
  </si>
  <si>
    <t>Shelby Beautification Committee</t>
  </si>
  <si>
    <t>State Grants</t>
  </si>
  <si>
    <t>User fees</t>
  </si>
  <si>
    <t>Other public/private agencies</t>
  </si>
  <si>
    <t/>
  </si>
  <si>
    <t>Please return to Glenn Wynn no later than March 1, 2013</t>
  </si>
  <si>
    <t>To make additional copies of this worksheet in Excel, right click on the tab name, select Move or Copy. Check the Creat a Copy box at the bottom of the dialogue box.</t>
  </si>
  <si>
    <t>If you prefer to complete the form on printed paper, just print as many copies of this page as necessary (one for each project/purchases).</t>
  </si>
  <si>
    <t>Please use a separate worksheet for each capital project or purchase for the next six years.</t>
  </si>
  <si>
    <t>Estimated Useful Life</t>
  </si>
  <si>
    <t>Definition of a Capital Item/Purchase:</t>
  </si>
  <si>
    <t>1. Over $10,000 in cost</t>
  </si>
  <si>
    <t>2. Useful life of five years or more.</t>
  </si>
  <si>
    <t>3. Physical asset</t>
  </si>
  <si>
    <t>1. Land acquisition</t>
  </si>
  <si>
    <t>3. Engineering, permits, inspections</t>
  </si>
  <si>
    <t>4. Construction management</t>
  </si>
  <si>
    <t>To make additional copies of the Capital Project Worksheet in Excel, right click on the tab name, select Move or Copy. Check the Creat a Copy box at the bottom of the dialogue box.</t>
  </si>
  <si>
    <t>6. Furnishings, fixtures, landscaping, parking, HVAC</t>
  </si>
  <si>
    <t>Trade-In, Sale or Salvage Value</t>
  </si>
  <si>
    <t>Notes related to each requested piece of information:</t>
  </si>
  <si>
    <t>Briefly identify the project or purchase. Use location or other info if project is similar to others.</t>
  </si>
  <si>
    <t>Provide more detail related to the project to explain why it is needed or what purpose it will serve the Township.</t>
  </si>
  <si>
    <t>What area of the Twp will be affected? For location-specific projects, include location.</t>
  </si>
  <si>
    <t>From your perspective, how critical is this capital need, within the context of your own department?</t>
  </si>
  <si>
    <t>Which Twp departments should be involved with the project? What outside organations are involved?</t>
  </si>
  <si>
    <t>When is project expected to begin and end? Are dates flexible or fixed?</t>
  </si>
  <si>
    <t xml:space="preserve">Who can be contacted to discuss this project in more detail? Who is responsible for project coordination and/or implementation? </t>
  </si>
  <si>
    <t>What is total cost of the project/purchase, regardless of funding sources?</t>
  </si>
  <si>
    <t>How many years is this asset likely to serve the township?</t>
  </si>
  <si>
    <t>If project is ongoing, how much of total cost has already been expended?</t>
  </si>
  <si>
    <t>How will operating costs be impacted by this project/purchase? If savings are expected, enter a negative number.</t>
  </si>
  <si>
    <t>List funding sources that can be expected or that might be pursued. Provide the dollar amount and expected year of funding for each source</t>
  </si>
  <si>
    <t>If replacing existing asset, how much revenue might the Twp receive for disposing of the current asset?</t>
  </si>
  <si>
    <t>Capital Projects Fund</t>
  </si>
  <si>
    <t>INSTRUCTIONS FOR COMPLETING THE CAPITAL PROJECT WORKSHEET</t>
  </si>
  <si>
    <t>If you prefer to complete the form on printed paper, just print as many copies of Capital Project Worksheet page as necessary (one for each project/purchases).</t>
  </si>
  <si>
    <t>Estimate the total cost of the project, including:</t>
  </si>
  <si>
    <t>5. Construction costs</t>
  </si>
  <si>
    <t>2. Land preparation, including utilities</t>
  </si>
  <si>
    <t>Use the Current Condition Inventory as a guide to ensure all department assets have been considered.</t>
  </si>
  <si>
    <t>Circle/highlight option best describing need:</t>
  </si>
  <si>
    <t>Installed Date</t>
  </si>
  <si>
    <t>Asset Class</t>
  </si>
  <si>
    <t>Original Cost</t>
  </si>
  <si>
    <t>O&amp;M Trends</t>
  </si>
  <si>
    <t>Consequence of Failure</t>
  </si>
  <si>
    <t>Location</t>
  </si>
  <si>
    <t>Asset</t>
  </si>
  <si>
    <t>Year</t>
  </si>
  <si>
    <t>Years</t>
  </si>
  <si>
    <t>Act or Est</t>
  </si>
  <si>
    <t>Calculated</t>
  </si>
  <si>
    <t>Estimate</t>
  </si>
  <si>
    <t>Effective  Lives (Years)</t>
  </si>
  <si>
    <t>Asset Type</t>
  </si>
  <si>
    <t>Exp Life</t>
  </si>
  <si>
    <t>Civil</t>
  </si>
  <si>
    <t>Pressure Pipework</t>
  </si>
  <si>
    <t>Sewers</t>
  </si>
  <si>
    <t>Pumps</t>
  </si>
  <si>
    <t>Valves</t>
  </si>
  <si>
    <t>Motors</t>
  </si>
  <si>
    <t>Electrical</t>
  </si>
  <si>
    <t>Controls</t>
  </si>
  <si>
    <t>Building Assets</t>
  </si>
  <si>
    <t>Land</t>
  </si>
  <si>
    <t>Condition Assessment</t>
  </si>
  <si>
    <t>Description</t>
  </si>
  <si>
    <t>Maintenance Level</t>
  </si>
  <si>
    <t>New or Excellent Condition</t>
  </si>
  <si>
    <t>Normal PM</t>
  </si>
  <si>
    <t>Minor Defects Only</t>
  </si>
  <si>
    <t>Normal PM, Minor CM</t>
  </si>
  <si>
    <t>Moderate Deterioration</t>
  </si>
  <si>
    <t>Normal PM, Major CM</t>
  </si>
  <si>
    <t>Significant Deterioration</t>
  </si>
  <si>
    <t>Major repair, rehabilitate</t>
  </si>
  <si>
    <t>Virtually Unserviceable</t>
  </si>
  <si>
    <t>Rehab unlikely</t>
  </si>
  <si>
    <t>Unserviceable</t>
  </si>
  <si>
    <t>Replace</t>
  </si>
  <si>
    <t>Performance</t>
  </si>
  <si>
    <t>Exceeds / Meets all Performance Targets</t>
  </si>
  <si>
    <t>Minor Performance Deficiencies</t>
  </si>
  <si>
    <t>Considerable Performance Deficiencies</t>
  </si>
  <si>
    <t>Major Performance Deficiencies</t>
  </si>
  <si>
    <t>Does not meet any Performance Targets</t>
  </si>
  <si>
    <t>Reliability</t>
  </si>
  <si>
    <t>As Specified by Manufacturer</t>
  </si>
  <si>
    <t>Random Breakdown</t>
  </si>
  <si>
    <t>Occasional Breakdown</t>
  </si>
  <si>
    <t>Periodic Breakdown</t>
  </si>
  <si>
    <t>Continuous Breakdown</t>
  </si>
  <si>
    <t>Vehicles</t>
  </si>
  <si>
    <t>Fire Apparatus</t>
  </si>
  <si>
    <t>Furniture</t>
  </si>
  <si>
    <t>Parking Lot</t>
  </si>
  <si>
    <t>Computer Software</t>
  </si>
  <si>
    <t>Playground Equipment</t>
  </si>
  <si>
    <t>Signage</t>
  </si>
  <si>
    <t>Parking lot</t>
  </si>
  <si>
    <t>Picnic shelters</t>
  </si>
  <si>
    <t>Restroom facilities</t>
  </si>
  <si>
    <t>Playground equip</t>
  </si>
  <si>
    <t>Initial Useful Life</t>
  </si>
  <si>
    <t xml:space="preserve">Select </t>
  </si>
  <si>
    <t>from List</t>
  </si>
  <si>
    <t>Expected Replacement Date</t>
  </si>
  <si>
    <t>Current Condition</t>
  </si>
  <si>
    <t>Estimated Life Remaining</t>
  </si>
  <si>
    <t>Estimated Yr of Replacement</t>
  </si>
  <si>
    <t>Estimated Replacement Cost</t>
  </si>
  <si>
    <t>Enter</t>
  </si>
  <si>
    <t>Excessive</t>
  </si>
  <si>
    <t>Below expectation</t>
  </si>
  <si>
    <t>Increasing, but acceptable</t>
  </si>
  <si>
    <t>Splash Pad</t>
  </si>
  <si>
    <t>Improve</t>
  </si>
  <si>
    <t>New asset request</t>
  </si>
  <si>
    <t>Reason for Capital Expenditure</t>
  </si>
  <si>
    <t>Increased mtc cost; risk of damage/injury; reduced usage</t>
  </si>
  <si>
    <t>Example: River Bend Park</t>
  </si>
  <si>
    <t>Description of trends</t>
  </si>
  <si>
    <t>Condition</t>
  </si>
  <si>
    <t>Enter Current Year</t>
  </si>
  <si>
    <t xml:space="preserve">Minimal maintenance </t>
  </si>
  <si>
    <t>injury, lawsuit, loss of public trust</t>
  </si>
  <si>
    <t>injury, compromised public health, public safety concern</t>
  </si>
  <si>
    <t>reduced usage, injury, lawsuit</t>
  </si>
  <si>
    <t>not yet installed</t>
  </si>
  <si>
    <t>Not Yet Installed/Purchased</t>
  </si>
  <si>
    <t xml:space="preserve">The inventory may work best by if you group assets by location. </t>
  </si>
  <si>
    <t>Any asset identified as needing replacement/upgrade, or as a new need, in the following 6 years, should be included on a Capital Project Worksheet.</t>
  </si>
  <si>
    <t>The degree to which a department uses the inventory form is a decision made by the department. It is provided as a guide/suggestion only.</t>
  </si>
  <si>
    <t>Twp Hall</t>
  </si>
  <si>
    <t>Annual costs</t>
  </si>
  <si>
    <t>2014-2020</t>
  </si>
  <si>
    <t>Sidewalks</t>
  </si>
  <si>
    <t>Sidewalk Committee, Building Department, TWP engineer, MCDR</t>
  </si>
  <si>
    <t>Craig Cowper</t>
  </si>
  <si>
    <t>Sidewalk Gap Program</t>
  </si>
  <si>
    <t>Construction of sidewalks along major roadways to close existing Gaps</t>
  </si>
  <si>
    <t>20 years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</si>
</sst>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-&quot;$&quot;* #,##0.00_-;\-&quot;$&quot;* #,##0.00_-;_-&quot;$&quot;* &quot;-&quot;??_-;_-@_-"/>
    <numFmt numFmtId="168" formatCode="_-&quot;$&quot;* #,##0_-;\-&quot;$&quot;* #,##0_-;_-&quot;$&quot;* &quot;-&quot;??_-;_-@_-"/>
    <numFmt numFmtId="169" formatCode="[$-409]dddd\,\ mmmm\ dd\,\ yyyy"/>
    <numFmt numFmtId="170" formatCode="[$-409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i/>
      <sz val="11"/>
      <color indexed="8"/>
      <name val="Calibri"/>
      <family val="2"/>
    </font>
    <font>
      <b/>
      <sz val="10"/>
      <color indexed="23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64" fontId="3" fillId="0" borderId="10" xfId="42" applyNumberFormat="1" applyFont="1" applyFill="1" applyBorder="1" applyAlignment="1">
      <alignment horizontal="left"/>
    </xf>
    <xf numFmtId="0" fontId="4" fillId="0" borderId="10" xfId="0" applyFont="1" applyBorder="1" applyAlignment="1" quotePrefix="1">
      <alignment horizontal="center"/>
    </xf>
    <xf numFmtId="0" fontId="4" fillId="0" borderId="10" xfId="0" applyNumberFormat="1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164" fontId="4" fillId="0" borderId="10" xfId="42" applyNumberFormat="1" applyFont="1" applyBorder="1" applyAlignment="1">
      <alignment horizontal="left"/>
    </xf>
    <xf numFmtId="0" fontId="0" fillId="0" borderId="10" xfId="0" applyBorder="1" applyAlignment="1">
      <alignment vertical="top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164" fontId="5" fillId="0" borderId="0" xfId="42" applyNumberFormat="1" applyFont="1" applyFill="1" applyBorder="1" applyAlignment="1">
      <alignment horizontal="left" indent="1"/>
    </xf>
    <xf numFmtId="0" fontId="8" fillId="0" borderId="0" xfId="0" applyFont="1" applyAlignment="1">
      <alignment horizontal="left" indent="2"/>
    </xf>
    <xf numFmtId="166" fontId="0" fillId="0" borderId="10" xfId="44" applyNumberFormat="1" applyFont="1" applyBorder="1" applyAlignment="1">
      <alignment/>
    </xf>
    <xf numFmtId="0" fontId="9" fillId="0" borderId="0" xfId="0" applyFont="1" applyAlignment="1">
      <alignment/>
    </xf>
    <xf numFmtId="164" fontId="3" fillId="0" borderId="0" xfId="42" applyNumberFormat="1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1" fontId="0" fillId="34" borderId="14" xfId="0" applyNumberFormat="1" applyFill="1" applyBorder="1" applyAlignment="1" applyProtection="1">
      <alignment horizontal="center"/>
      <protection locked="0"/>
    </xf>
    <xf numFmtId="1" fontId="0" fillId="34" borderId="15" xfId="0" applyNumberFormat="1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168" fontId="0" fillId="34" borderId="16" xfId="44" applyNumberFormat="1" applyFont="1" applyFill="1" applyBorder="1" applyAlignment="1" applyProtection="1">
      <alignment horizontal="center"/>
      <protection locked="0"/>
    </xf>
    <xf numFmtId="1" fontId="0" fillId="34" borderId="16" xfId="0" applyNumberFormat="1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0" xfId="0" applyBorder="1" applyAlignment="1">
      <alignment wrapText="1"/>
    </xf>
    <xf numFmtId="0" fontId="11" fillId="0" borderId="0" xfId="0" applyFont="1" applyAlignment="1">
      <alignment wrapText="1"/>
    </xf>
    <xf numFmtId="0" fontId="3" fillId="0" borderId="18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0" borderId="22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35" borderId="0" xfId="0" applyFill="1" applyAlignment="1">
      <alignment/>
    </xf>
    <xf numFmtId="166" fontId="0" fillId="0" borderId="0" xfId="44" applyNumberFormat="1" applyFont="1" applyAlignment="1">
      <alignment/>
    </xf>
    <xf numFmtId="166" fontId="3" fillId="33" borderId="13" xfId="44" applyNumberFormat="1" applyFont="1" applyFill="1" applyBorder="1" applyAlignment="1" applyProtection="1">
      <alignment horizontal="center" vertical="center" wrapText="1"/>
      <protection locked="0"/>
    </xf>
    <xf numFmtId="166" fontId="0" fillId="34" borderId="15" xfId="44" applyNumberFormat="1" applyFont="1" applyFill="1" applyBorder="1" applyAlignment="1" applyProtection="1">
      <alignment horizontal="center"/>
      <protection locked="0"/>
    </xf>
    <xf numFmtId="166" fontId="0" fillId="34" borderId="16" xfId="44" applyNumberFormat="1" applyFont="1" applyFill="1" applyBorder="1" applyAlignment="1" applyProtection="1">
      <alignment horizontal="center"/>
      <protection locked="0"/>
    </xf>
    <xf numFmtId="166" fontId="0" fillId="35" borderId="0" xfId="44" applyNumberFormat="1" applyFont="1" applyFill="1" applyAlignment="1">
      <alignment/>
    </xf>
    <xf numFmtId="166" fontId="3" fillId="33" borderId="23" xfId="44" applyNumberFormat="1" applyFont="1" applyFill="1" applyBorder="1" applyAlignment="1" applyProtection="1">
      <alignment horizontal="center" vertical="center" wrapText="1"/>
      <protection locked="0"/>
    </xf>
    <xf numFmtId="166" fontId="0" fillId="34" borderId="24" xfId="44" applyNumberFormat="1" applyFont="1" applyFill="1" applyBorder="1" applyAlignment="1" applyProtection="1">
      <alignment horizontal="center"/>
      <protection locked="0"/>
    </xf>
    <xf numFmtId="166" fontId="0" fillId="34" borderId="17" xfId="44" applyNumberFormat="1" applyFont="1" applyFill="1" applyBorder="1" applyAlignment="1" applyProtection="1">
      <alignment horizontal="center"/>
      <protection locked="0"/>
    </xf>
    <xf numFmtId="0" fontId="3" fillId="33" borderId="13" xfId="44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44" applyNumberFormat="1" applyFont="1" applyFill="1" applyBorder="1" applyAlignment="1" applyProtection="1">
      <alignment horizontal="center"/>
      <protection locked="0"/>
    </xf>
    <xf numFmtId="0" fontId="0" fillId="0" borderId="0" xfId="44" applyNumberFormat="1" applyFont="1" applyAlignment="1">
      <alignment horizontal="center"/>
    </xf>
    <xf numFmtId="0" fontId="0" fillId="35" borderId="0" xfId="44" applyNumberFormat="1" applyFont="1" applyFill="1" applyAlignment="1">
      <alignment horizontal="center"/>
    </xf>
    <xf numFmtId="166" fontId="13" fillId="0" borderId="0" xfId="44" applyNumberFormat="1" applyFont="1" applyAlignment="1">
      <alignment/>
    </xf>
    <xf numFmtId="0" fontId="13" fillId="0" borderId="0" xfId="44" applyNumberFormat="1" applyFont="1" applyAlignment="1">
      <alignment horizontal="center"/>
    </xf>
    <xf numFmtId="0" fontId="14" fillId="0" borderId="10" xfId="0" applyFont="1" applyBorder="1" applyAlignment="1">
      <alignment/>
    </xf>
    <xf numFmtId="1" fontId="2" fillId="34" borderId="14" xfId="0" applyNumberFormat="1" applyFont="1" applyFill="1" applyBorder="1" applyAlignment="1" applyProtection="1">
      <alignment horizontal="center"/>
      <protection locked="0"/>
    </xf>
    <xf numFmtId="0" fontId="0" fillId="34" borderId="25" xfId="44" applyNumberFormat="1" applyFont="1" applyFill="1" applyBorder="1" applyAlignment="1" applyProtection="1">
      <alignment horizontal="center"/>
      <protection locked="0"/>
    </xf>
    <xf numFmtId="0" fontId="13" fillId="0" borderId="26" xfId="44" applyNumberFormat="1" applyFont="1" applyBorder="1" applyAlignment="1">
      <alignment horizontal="center"/>
    </xf>
    <xf numFmtId="0" fontId="0" fillId="0" borderId="15" xfId="44" applyNumberFormat="1" applyFont="1" applyFill="1" applyBorder="1" applyAlignment="1" applyProtection="1">
      <alignment horizontal="center"/>
      <protection locked="0"/>
    </xf>
    <xf numFmtId="0" fontId="0" fillId="0" borderId="16" xfId="44" applyNumberFormat="1" applyFont="1" applyFill="1" applyBorder="1" applyAlignment="1" applyProtection="1">
      <alignment horizontal="center"/>
      <protection locked="0"/>
    </xf>
    <xf numFmtId="0" fontId="0" fillId="0" borderId="26" xfId="44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Border="1" applyAlignment="1">
      <alignment horizontal="center"/>
    </xf>
    <xf numFmtId="0" fontId="13" fillId="0" borderId="26" xfId="0" applyNumberFormat="1" applyFont="1" applyBorder="1" applyAlignment="1">
      <alignment horizontal="center"/>
    </xf>
    <xf numFmtId="0" fontId="0" fillId="35" borderId="0" xfId="0" applyNumberFormat="1" applyFill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9" fillId="0" borderId="10" xfId="44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1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16" fontId="0" fillId="0" borderId="31" xfId="0" applyNumberFormat="1" applyBorder="1" applyAlignment="1">
      <alignment horizontal="left" wrapText="1"/>
    </xf>
    <xf numFmtId="0" fontId="3" fillId="0" borderId="0" xfId="0" applyFont="1" applyAlignment="1">
      <alignment horizontal="center"/>
    </xf>
    <xf numFmtId="6" fontId="0" fillId="0" borderId="10" xfId="0" applyNumberForma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42"/>
  <sheetViews>
    <sheetView zoomScalePageLayoutView="0" workbookViewId="0" topLeftCell="A25">
      <selection activeCell="B42" sqref="A1:B42"/>
    </sheetView>
  </sheetViews>
  <sheetFormatPr defaultColWidth="9.140625" defaultRowHeight="15"/>
  <cols>
    <col min="1" max="1" width="31.8515625" style="0" customWidth="1"/>
    <col min="2" max="2" width="126.28125" style="0" customWidth="1"/>
  </cols>
  <sheetData>
    <row r="1" ht="15">
      <c r="A1" s="12" t="s">
        <v>0</v>
      </c>
    </row>
    <row r="2" ht="15">
      <c r="A2" s="12" t="s">
        <v>1</v>
      </c>
    </row>
    <row r="3" ht="15">
      <c r="A3" s="12" t="s">
        <v>65</v>
      </c>
    </row>
    <row r="5" ht="15">
      <c r="A5" s="19" t="s">
        <v>35</v>
      </c>
    </row>
    <row r="7" ht="15">
      <c r="A7" s="13" t="s">
        <v>38</v>
      </c>
    </row>
    <row r="8" ht="15">
      <c r="A8" s="13" t="s">
        <v>47</v>
      </c>
    </row>
    <row r="9" ht="15">
      <c r="A9" s="13" t="s">
        <v>66</v>
      </c>
    </row>
    <row r="11" ht="15">
      <c r="A11" s="12" t="s">
        <v>40</v>
      </c>
    </row>
    <row r="12" ht="15">
      <c r="A12" s="14" t="s">
        <v>41</v>
      </c>
    </row>
    <row r="13" ht="15">
      <c r="A13" s="14" t="s">
        <v>42</v>
      </c>
    </row>
    <row r="14" ht="15">
      <c r="A14" s="14" t="s">
        <v>43</v>
      </c>
    </row>
    <row r="16" ht="15">
      <c r="A16" s="12" t="s">
        <v>67</v>
      </c>
    </row>
    <row r="17" ht="15">
      <c r="A17" s="14" t="s">
        <v>44</v>
      </c>
    </row>
    <row r="18" ht="15">
      <c r="A18" s="14" t="s">
        <v>69</v>
      </c>
    </row>
    <row r="19" ht="15">
      <c r="A19" s="14" t="s">
        <v>45</v>
      </c>
    </row>
    <row r="20" ht="15">
      <c r="A20" s="14" t="s">
        <v>46</v>
      </c>
    </row>
    <row r="21" ht="15">
      <c r="A21" s="14" t="s">
        <v>68</v>
      </c>
    </row>
    <row r="22" ht="15">
      <c r="A22" s="14" t="s">
        <v>48</v>
      </c>
    </row>
    <row r="24" ht="15">
      <c r="A24" s="15" t="s">
        <v>50</v>
      </c>
    </row>
    <row r="25" spans="1:2" ht="15">
      <c r="A25" s="16" t="s">
        <v>5</v>
      </c>
      <c r="B25" t="s">
        <v>51</v>
      </c>
    </row>
    <row r="26" spans="1:2" ht="15">
      <c r="A26" s="16" t="s">
        <v>6</v>
      </c>
      <c r="B26" t="s">
        <v>52</v>
      </c>
    </row>
    <row r="27" spans="1:2" ht="15">
      <c r="A27" s="16" t="s">
        <v>7</v>
      </c>
      <c r="B27" t="s">
        <v>53</v>
      </c>
    </row>
    <row r="28" spans="1:2" ht="15">
      <c r="A28" s="16" t="s">
        <v>8</v>
      </c>
      <c r="B28" t="s">
        <v>54</v>
      </c>
    </row>
    <row r="29" spans="1:2" ht="15">
      <c r="A29" s="16" t="s">
        <v>13</v>
      </c>
      <c r="B29" t="s">
        <v>55</v>
      </c>
    </row>
    <row r="30" spans="1:2" ht="15">
      <c r="A30" s="16" t="s">
        <v>14</v>
      </c>
      <c r="B30" t="s">
        <v>56</v>
      </c>
    </row>
    <row r="31" spans="1:2" ht="15">
      <c r="A31" s="16" t="s">
        <v>15</v>
      </c>
      <c r="B31" t="s">
        <v>57</v>
      </c>
    </row>
    <row r="32" spans="1:2" ht="15">
      <c r="A32" s="16" t="s">
        <v>16</v>
      </c>
      <c r="B32" t="s">
        <v>58</v>
      </c>
    </row>
    <row r="33" spans="1:2" ht="15">
      <c r="A33" s="16" t="s">
        <v>39</v>
      </c>
      <c r="B33" t="s">
        <v>59</v>
      </c>
    </row>
    <row r="34" spans="1:2" ht="15">
      <c r="A34" s="16" t="s">
        <v>17</v>
      </c>
      <c r="B34" t="s">
        <v>60</v>
      </c>
    </row>
    <row r="35" spans="1:2" ht="15">
      <c r="A35" s="16" t="s">
        <v>18</v>
      </c>
      <c r="B35" t="s">
        <v>61</v>
      </c>
    </row>
    <row r="36" spans="1:2" ht="15">
      <c r="A36" s="16" t="s">
        <v>19</v>
      </c>
      <c r="B36" t="s">
        <v>62</v>
      </c>
    </row>
    <row r="37" spans="1:2" ht="15">
      <c r="A37" s="17" t="s">
        <v>49</v>
      </c>
      <c r="B37" t="s">
        <v>63</v>
      </c>
    </row>
    <row r="39" ht="15">
      <c r="A39" s="20" t="s">
        <v>70</v>
      </c>
    </row>
    <row r="40" ht="15">
      <c r="A40" s="14" t="s">
        <v>162</v>
      </c>
    </row>
    <row r="41" ht="15">
      <c r="A41" s="14" t="s">
        <v>163</v>
      </c>
    </row>
    <row r="42" ht="15">
      <c r="A42" s="14" t="s">
        <v>164</v>
      </c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K42"/>
  <sheetViews>
    <sheetView tabSelected="1" zoomScalePageLayoutView="0" workbookViewId="0" topLeftCell="A28">
      <selection activeCell="C42" sqref="C42:K42"/>
    </sheetView>
  </sheetViews>
  <sheetFormatPr defaultColWidth="9.140625" defaultRowHeight="15"/>
  <cols>
    <col min="1" max="1" width="1.1484375" style="0" customWidth="1"/>
    <col min="2" max="2" width="23.28125" style="0" bestFit="1" customWidth="1"/>
    <col min="3" max="3" width="35.00390625" style="0" customWidth="1"/>
    <col min="4" max="9" width="10.00390625" style="0" bestFit="1" customWidth="1"/>
    <col min="10" max="10" width="10.28125" style="0" customWidth="1"/>
  </cols>
  <sheetData>
    <row r="1" ht="15">
      <c r="B1" s="12" t="s">
        <v>35</v>
      </c>
    </row>
    <row r="2" ht="15">
      <c r="B2" s="13" t="s">
        <v>38</v>
      </c>
    </row>
    <row r="3" ht="15">
      <c r="B3" s="13" t="s">
        <v>36</v>
      </c>
    </row>
    <row r="4" ht="15">
      <c r="B4" s="13" t="s">
        <v>37</v>
      </c>
    </row>
    <row r="6" spans="2:11" ht="15">
      <c r="B6" s="95" t="s">
        <v>0</v>
      </c>
      <c r="C6" s="95"/>
      <c r="D6" s="95"/>
      <c r="E6" s="95"/>
      <c r="F6" s="95"/>
      <c r="G6" s="95"/>
      <c r="H6" s="95"/>
      <c r="I6" s="95"/>
      <c r="J6" s="95"/>
      <c r="K6" s="95"/>
    </row>
    <row r="7" spans="2:11" ht="15">
      <c r="B7" s="95" t="s">
        <v>1</v>
      </c>
      <c r="C7" s="95"/>
      <c r="D7" s="95"/>
      <c r="E7" s="95"/>
      <c r="F7" s="95"/>
      <c r="G7" s="95"/>
      <c r="H7" s="95"/>
      <c r="I7" s="95"/>
      <c r="J7" s="95"/>
      <c r="K7" s="95"/>
    </row>
    <row r="8" spans="2:11" ht="1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5">
      <c r="B9" s="95" t="s">
        <v>2</v>
      </c>
      <c r="C9" s="95"/>
      <c r="D9" s="95"/>
      <c r="E9" s="95"/>
      <c r="F9" s="95"/>
      <c r="G9" s="95"/>
      <c r="H9" s="95"/>
      <c r="I9" s="95"/>
      <c r="J9" s="95"/>
      <c r="K9" s="95"/>
    </row>
    <row r="10" ht="15">
      <c r="B10" s="2"/>
    </row>
    <row r="11" spans="2:11" ht="15">
      <c r="B11" s="3" t="s">
        <v>3</v>
      </c>
      <c r="C11" s="4" t="s">
        <v>168</v>
      </c>
      <c r="H11" s="4"/>
      <c r="I11" s="4"/>
      <c r="J11" s="5" t="s">
        <v>4</v>
      </c>
      <c r="K11" s="4"/>
    </row>
    <row r="12" spans="2:11" ht="15">
      <c r="B12" s="6" t="s">
        <v>5</v>
      </c>
      <c r="C12" s="84" t="s">
        <v>171</v>
      </c>
      <c r="D12" s="84"/>
      <c r="E12" s="84"/>
      <c r="F12" s="84"/>
      <c r="G12" s="84"/>
      <c r="H12" s="84"/>
      <c r="I12" s="84"/>
      <c r="J12" s="84"/>
      <c r="K12" s="84"/>
    </row>
    <row r="13" spans="2:11" ht="15">
      <c r="B13" s="6" t="s">
        <v>6</v>
      </c>
      <c r="C13" s="84" t="s">
        <v>172</v>
      </c>
      <c r="D13" s="84"/>
      <c r="E13" s="84"/>
      <c r="F13" s="84"/>
      <c r="G13" s="84"/>
      <c r="H13" s="84"/>
      <c r="I13" s="84"/>
      <c r="J13" s="84"/>
      <c r="K13" s="84"/>
    </row>
    <row r="14" spans="2:11" ht="15">
      <c r="B14" s="6" t="s">
        <v>7</v>
      </c>
      <c r="C14" s="84" t="s">
        <v>166</v>
      </c>
      <c r="D14" s="84"/>
      <c r="E14" s="84"/>
      <c r="F14" s="84"/>
      <c r="G14" s="84"/>
      <c r="H14" s="84"/>
      <c r="I14" s="84"/>
      <c r="J14" s="84"/>
      <c r="K14" s="84"/>
    </row>
    <row r="15" spans="2:11" ht="15">
      <c r="B15" s="6" t="s">
        <v>8</v>
      </c>
      <c r="C15" s="21" t="s">
        <v>71</v>
      </c>
      <c r="D15" s="85" t="s">
        <v>9</v>
      </c>
      <c r="E15" s="86"/>
      <c r="F15" s="87" t="s">
        <v>10</v>
      </c>
      <c r="G15" s="88"/>
      <c r="H15" s="89" t="s">
        <v>11</v>
      </c>
      <c r="I15" s="90"/>
      <c r="J15" s="89" t="s">
        <v>12</v>
      </c>
      <c r="K15" s="90"/>
    </row>
    <row r="16" spans="2:11" ht="15">
      <c r="B16" s="6" t="s">
        <v>13</v>
      </c>
      <c r="C16" s="84" t="s">
        <v>169</v>
      </c>
      <c r="D16" s="84"/>
      <c r="E16" s="84"/>
      <c r="F16" s="84"/>
      <c r="G16" s="84"/>
      <c r="H16" s="84"/>
      <c r="I16" s="84"/>
      <c r="J16" s="84"/>
      <c r="K16" s="84"/>
    </row>
    <row r="17" spans="2:11" ht="15">
      <c r="B17" s="6" t="s">
        <v>14</v>
      </c>
      <c r="C17" s="84" t="s">
        <v>167</v>
      </c>
      <c r="D17" s="84"/>
      <c r="E17" s="84"/>
      <c r="F17" s="84"/>
      <c r="G17" s="84"/>
      <c r="H17" s="84"/>
      <c r="I17" s="84"/>
      <c r="J17" s="84"/>
      <c r="K17" s="84"/>
    </row>
    <row r="18" spans="2:11" ht="15">
      <c r="B18" s="6" t="s">
        <v>15</v>
      </c>
      <c r="C18" s="84" t="s">
        <v>170</v>
      </c>
      <c r="D18" s="84"/>
      <c r="E18" s="84"/>
      <c r="F18" s="84"/>
      <c r="G18" s="84"/>
      <c r="H18" s="84"/>
      <c r="I18" s="84"/>
      <c r="J18" s="84"/>
      <c r="K18" s="84"/>
    </row>
    <row r="19" spans="2:11" ht="15">
      <c r="B19" s="6" t="s">
        <v>16</v>
      </c>
      <c r="C19" s="84"/>
      <c r="D19" s="84"/>
      <c r="E19" s="84"/>
      <c r="F19" s="84"/>
      <c r="G19" s="84"/>
      <c r="H19" s="84"/>
      <c r="I19" s="84"/>
      <c r="J19" s="84"/>
      <c r="K19" s="84"/>
    </row>
    <row r="20" spans="2:11" ht="15">
      <c r="B20" s="6" t="s">
        <v>39</v>
      </c>
      <c r="C20" s="94" t="s">
        <v>173</v>
      </c>
      <c r="D20" s="92"/>
      <c r="E20" s="92"/>
      <c r="F20" s="92"/>
      <c r="G20" s="92"/>
      <c r="H20" s="92"/>
      <c r="I20" s="92"/>
      <c r="J20" s="92"/>
      <c r="K20" s="93"/>
    </row>
    <row r="21" spans="2:11" ht="15">
      <c r="B21" s="6" t="s">
        <v>17</v>
      </c>
      <c r="C21" s="96"/>
      <c r="D21" s="84"/>
      <c r="E21" s="84"/>
      <c r="F21" s="84"/>
      <c r="G21" s="84"/>
      <c r="H21" s="84"/>
      <c r="I21" s="84"/>
      <c r="J21" s="84"/>
      <c r="K21" s="84"/>
    </row>
    <row r="22" spans="2:11" ht="15">
      <c r="B22" s="6" t="s">
        <v>18</v>
      </c>
      <c r="C22" s="84"/>
      <c r="D22" s="84"/>
      <c r="E22" s="84"/>
      <c r="F22" s="84"/>
      <c r="G22" s="84"/>
      <c r="H22" s="84"/>
      <c r="I22" s="84"/>
      <c r="J22" s="84"/>
      <c r="K22" s="84"/>
    </row>
    <row r="23" spans="2:11" ht="15">
      <c r="B23" s="6" t="s">
        <v>19</v>
      </c>
      <c r="C23" s="4"/>
      <c r="D23" s="8">
        <v>2014</v>
      </c>
      <c r="E23" s="7">
        <v>2015</v>
      </c>
      <c r="F23" s="7">
        <v>2016</v>
      </c>
      <c r="G23" s="7">
        <v>2017</v>
      </c>
      <c r="H23" s="7">
        <v>2018</v>
      </c>
      <c r="I23" s="7">
        <v>2019</v>
      </c>
      <c r="J23" s="7">
        <v>2020</v>
      </c>
      <c r="K23" s="9" t="s">
        <v>20</v>
      </c>
    </row>
    <row r="24" spans="2:11" ht="15">
      <c r="B24" s="4"/>
      <c r="C24" s="10" t="s">
        <v>64</v>
      </c>
      <c r="D24" s="83"/>
      <c r="E24" s="18"/>
      <c r="F24" s="18"/>
      <c r="G24" s="18"/>
      <c r="H24" s="18"/>
      <c r="I24" s="18"/>
      <c r="J24" s="18"/>
      <c r="K24" s="18"/>
    </row>
    <row r="25" spans="2:11" ht="15">
      <c r="B25" s="4"/>
      <c r="C25" s="10" t="s">
        <v>22</v>
      </c>
      <c r="D25" s="18"/>
      <c r="E25" s="18"/>
      <c r="F25" s="18"/>
      <c r="G25" s="18"/>
      <c r="H25" s="18"/>
      <c r="I25" s="18"/>
      <c r="J25" s="18"/>
      <c r="K25" s="18"/>
    </row>
    <row r="26" spans="2:11" ht="15">
      <c r="B26" s="4"/>
      <c r="C26" s="10" t="s">
        <v>23</v>
      </c>
      <c r="D26" s="18"/>
      <c r="E26" s="18"/>
      <c r="F26" s="18"/>
      <c r="G26" s="18"/>
      <c r="H26" s="18"/>
      <c r="I26" s="18"/>
      <c r="J26" s="18"/>
      <c r="K26" s="18"/>
    </row>
    <row r="27" spans="2:11" ht="15">
      <c r="B27" s="4"/>
      <c r="C27" s="10" t="s">
        <v>24</v>
      </c>
      <c r="D27" s="18"/>
      <c r="E27" s="18"/>
      <c r="F27" s="18"/>
      <c r="G27" s="18"/>
      <c r="H27" s="18"/>
      <c r="I27" s="18"/>
      <c r="J27" s="18"/>
      <c r="K27" s="18"/>
    </row>
    <row r="28" spans="2:11" ht="15">
      <c r="B28" s="4"/>
      <c r="C28" s="10" t="s">
        <v>25</v>
      </c>
      <c r="D28" s="83"/>
      <c r="E28" s="18"/>
      <c r="F28" s="18"/>
      <c r="G28" s="18"/>
      <c r="H28" s="18"/>
      <c r="I28" s="18"/>
      <c r="J28" s="18"/>
      <c r="K28" s="18"/>
    </row>
    <row r="29" spans="2:11" ht="15">
      <c r="B29" s="4"/>
      <c r="C29" s="10" t="s">
        <v>26</v>
      </c>
      <c r="D29" s="18">
        <v>288380</v>
      </c>
      <c r="E29" s="18">
        <v>200000</v>
      </c>
      <c r="F29" s="18">
        <v>200000</v>
      </c>
      <c r="G29" s="18">
        <v>200000</v>
      </c>
      <c r="H29" s="18">
        <v>200000</v>
      </c>
      <c r="I29" s="18">
        <v>200000</v>
      </c>
      <c r="J29" s="18">
        <v>200000</v>
      </c>
      <c r="K29" s="18"/>
    </row>
    <row r="30" spans="2:11" ht="15">
      <c r="B30" s="4"/>
      <c r="C30" s="10" t="s">
        <v>27</v>
      </c>
      <c r="D30" s="18"/>
      <c r="E30" s="18"/>
      <c r="F30" s="18"/>
      <c r="G30" s="18"/>
      <c r="H30" s="18"/>
      <c r="I30" s="18"/>
      <c r="J30" s="18"/>
      <c r="K30" s="18"/>
    </row>
    <row r="31" spans="2:11" ht="15">
      <c r="B31" s="4"/>
      <c r="C31" s="10" t="s">
        <v>28</v>
      </c>
      <c r="D31" s="18"/>
      <c r="E31" s="18"/>
      <c r="F31" s="18"/>
      <c r="G31" s="18"/>
      <c r="H31" s="18"/>
      <c r="I31" s="18"/>
      <c r="J31" s="18"/>
      <c r="K31" s="18"/>
    </row>
    <row r="32" spans="2:11" ht="15">
      <c r="B32" s="4"/>
      <c r="C32" s="10" t="s">
        <v>29</v>
      </c>
      <c r="D32" s="18"/>
      <c r="E32" s="18"/>
      <c r="F32" s="18"/>
      <c r="G32" s="18"/>
      <c r="H32" s="18"/>
      <c r="I32" s="18"/>
      <c r="J32" s="18"/>
      <c r="K32" s="18"/>
    </row>
    <row r="33" spans="2:11" ht="15">
      <c r="B33" s="4"/>
      <c r="C33" s="10" t="s">
        <v>30</v>
      </c>
      <c r="D33" s="18"/>
      <c r="E33" s="18"/>
      <c r="F33" s="18"/>
      <c r="G33" s="18"/>
      <c r="H33" s="18"/>
      <c r="I33" s="18"/>
      <c r="J33" s="18"/>
      <c r="K33" s="18"/>
    </row>
    <row r="34" spans="2:11" ht="15">
      <c r="B34" s="4"/>
      <c r="C34" s="10" t="s">
        <v>31</v>
      </c>
      <c r="D34" s="18"/>
      <c r="E34" s="18"/>
      <c r="F34" s="18"/>
      <c r="G34" s="18"/>
      <c r="H34" s="18"/>
      <c r="I34" s="18"/>
      <c r="J34" s="18"/>
      <c r="K34" s="18"/>
    </row>
    <row r="35" spans="2:11" ht="15">
      <c r="B35" s="4"/>
      <c r="C35" s="10" t="s">
        <v>32</v>
      </c>
      <c r="D35" s="18"/>
      <c r="E35" s="18"/>
      <c r="F35" s="18"/>
      <c r="G35" s="18"/>
      <c r="H35" s="18"/>
      <c r="I35" s="18"/>
      <c r="J35" s="18"/>
      <c r="K35" s="18"/>
    </row>
    <row r="36" spans="2:11" ht="15">
      <c r="B36" s="4"/>
      <c r="C36" s="10" t="s">
        <v>33</v>
      </c>
      <c r="D36" s="18"/>
      <c r="E36" s="18"/>
      <c r="F36" s="18"/>
      <c r="G36" s="18"/>
      <c r="H36" s="18"/>
      <c r="I36" s="18"/>
      <c r="J36" s="18"/>
      <c r="K36" s="18"/>
    </row>
    <row r="37" spans="2:11" ht="15">
      <c r="B37" s="4"/>
      <c r="C37" s="10" t="s">
        <v>49</v>
      </c>
      <c r="D37" s="18"/>
      <c r="E37" s="18"/>
      <c r="F37" s="18"/>
      <c r="G37" s="18"/>
      <c r="H37" s="18"/>
      <c r="I37" s="18"/>
      <c r="J37" s="18"/>
      <c r="K37" s="18"/>
    </row>
    <row r="38" spans="2:11" ht="15">
      <c r="B38" s="4"/>
      <c r="C38" s="10" t="s">
        <v>34</v>
      </c>
      <c r="D38" s="18"/>
      <c r="E38" s="18"/>
      <c r="F38" s="18"/>
      <c r="G38" s="18"/>
      <c r="H38" s="18"/>
      <c r="I38" s="18"/>
      <c r="J38" s="18"/>
      <c r="K38" s="18"/>
    </row>
    <row r="39" spans="2:11" ht="15">
      <c r="B39" s="4"/>
      <c r="C39" s="10" t="s">
        <v>34</v>
      </c>
      <c r="D39" s="18"/>
      <c r="E39" s="18"/>
      <c r="F39" s="18"/>
      <c r="G39" s="18"/>
      <c r="H39" s="18"/>
      <c r="I39" s="18"/>
      <c r="J39" s="18"/>
      <c r="K39" s="18"/>
    </row>
    <row r="40" spans="2:11" ht="15">
      <c r="B40" s="4"/>
      <c r="C40" s="10" t="s">
        <v>34</v>
      </c>
      <c r="D40" s="18"/>
      <c r="E40" s="18"/>
      <c r="F40" s="18"/>
      <c r="G40" s="18"/>
      <c r="H40" s="18"/>
      <c r="I40" s="18"/>
      <c r="J40" s="18"/>
      <c r="K40" s="18"/>
    </row>
    <row r="41" spans="2:11" ht="15">
      <c r="B41" s="4"/>
      <c r="C41" s="10" t="s">
        <v>34</v>
      </c>
      <c r="D41" s="18"/>
      <c r="E41" s="18"/>
      <c r="F41" s="18"/>
      <c r="G41" s="18"/>
      <c r="H41" s="18"/>
      <c r="I41" s="18"/>
      <c r="J41" s="18"/>
      <c r="K41" s="18"/>
    </row>
    <row r="42" spans="2:11" ht="75" customHeight="1">
      <c r="B42" s="11" t="s">
        <v>21</v>
      </c>
      <c r="C42" s="91"/>
      <c r="D42" s="92"/>
      <c r="E42" s="92"/>
      <c r="F42" s="92"/>
      <c r="G42" s="92"/>
      <c r="H42" s="92"/>
      <c r="I42" s="92"/>
      <c r="J42" s="92"/>
      <c r="K42" s="93"/>
    </row>
  </sheetData>
  <sheetProtection/>
  <mergeCells count="18">
    <mergeCell ref="C42:K42"/>
    <mergeCell ref="C20:K20"/>
    <mergeCell ref="B6:K6"/>
    <mergeCell ref="B7:K7"/>
    <mergeCell ref="B9:K9"/>
    <mergeCell ref="C12:K12"/>
    <mergeCell ref="C21:K21"/>
    <mergeCell ref="C22:K22"/>
    <mergeCell ref="C18:K18"/>
    <mergeCell ref="C19:K19"/>
    <mergeCell ref="C16:K16"/>
    <mergeCell ref="C17:K17"/>
    <mergeCell ref="C13:K13"/>
    <mergeCell ref="C14:K14"/>
    <mergeCell ref="D15:E15"/>
    <mergeCell ref="F15:G15"/>
    <mergeCell ref="H15:I15"/>
    <mergeCell ref="J15:K15"/>
  </mergeCells>
  <printOptions horizontalCentered="1" verticalCentered="1"/>
  <pageMargins left="0.25" right="0.25" top="0.25" bottom="0.25" header="0.3" footer="0.3"/>
  <pageSetup horizontalDpi="600" verticalDpi="600" orientation="landscape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3:N106"/>
  <sheetViews>
    <sheetView zoomScalePageLayoutView="0" workbookViewId="0" topLeftCell="A1">
      <pane xSplit="3" ySplit="6" topLeftCell="K7" activePane="bottomRight" state="frozen"/>
      <selection pane="topLeft" activeCell="A37" sqref="A37:A38"/>
      <selection pane="topRight" activeCell="A37" sqref="A37:A38"/>
      <selection pane="bottomLeft" activeCell="A37" sqref="A37:A38"/>
      <selection pane="bottomRight" activeCell="A37" sqref="A37:A38"/>
    </sheetView>
  </sheetViews>
  <sheetFormatPr defaultColWidth="9.140625" defaultRowHeight="15"/>
  <cols>
    <col min="2" max="2" width="17.8515625" style="0" bestFit="1" customWidth="1"/>
    <col min="3" max="3" width="17.8515625" style="0" customWidth="1"/>
    <col min="5" max="5" width="21.57421875" style="0" bestFit="1" customWidth="1"/>
    <col min="6" max="6" width="11.57421875" style="51" bestFit="1" customWidth="1"/>
    <col min="7" max="7" width="11.57421875" style="61" customWidth="1"/>
    <col min="8" max="8" width="13.140625" style="61" customWidth="1"/>
    <col min="9" max="9" width="22.57421875" style="0" bestFit="1" customWidth="1"/>
    <col min="10" max="10" width="24.421875" style="0" bestFit="1" customWidth="1"/>
    <col min="11" max="11" width="11.421875" style="0" customWidth="1"/>
    <col min="12" max="12" width="12.8515625" style="72" customWidth="1"/>
    <col min="13" max="13" width="13.28125" style="51" customWidth="1"/>
    <col min="14" max="14" width="52.421875" style="0" bestFit="1" customWidth="1"/>
  </cols>
  <sheetData>
    <row r="1" ht="15"/>
    <row r="2" ht="15.75" thickBot="1"/>
    <row r="3" spans="1:2" ht="15.75" thickBot="1">
      <c r="A3" s="66">
        <v>2013</v>
      </c>
      <c r="B3" s="65" t="s">
        <v>155</v>
      </c>
    </row>
    <row r="4" spans="1:14" ht="51.75" thickBot="1">
      <c r="A4" s="22" t="s">
        <v>77</v>
      </c>
      <c r="B4" s="22" t="s">
        <v>78</v>
      </c>
      <c r="C4" s="22" t="s">
        <v>150</v>
      </c>
      <c r="D4" s="22" t="s">
        <v>72</v>
      </c>
      <c r="E4" s="23" t="s">
        <v>73</v>
      </c>
      <c r="F4" s="52" t="s">
        <v>74</v>
      </c>
      <c r="G4" s="59" t="s">
        <v>135</v>
      </c>
      <c r="H4" s="59" t="s">
        <v>138</v>
      </c>
      <c r="I4" s="24" t="s">
        <v>139</v>
      </c>
      <c r="J4" s="24" t="s">
        <v>75</v>
      </c>
      <c r="K4" s="24" t="s">
        <v>140</v>
      </c>
      <c r="L4" s="73" t="s">
        <v>141</v>
      </c>
      <c r="M4" s="56" t="s">
        <v>142</v>
      </c>
      <c r="N4" s="24" t="s">
        <v>76</v>
      </c>
    </row>
    <row r="5" spans="4:14" ht="15">
      <c r="D5" s="25" t="s">
        <v>79</v>
      </c>
      <c r="E5" s="26" t="s">
        <v>136</v>
      </c>
      <c r="F5" s="53" t="s">
        <v>143</v>
      </c>
      <c r="G5" s="60" t="s">
        <v>143</v>
      </c>
      <c r="H5" s="69"/>
      <c r="I5" s="27" t="s">
        <v>143</v>
      </c>
      <c r="J5" s="27" t="s">
        <v>143</v>
      </c>
      <c r="K5" s="27" t="s">
        <v>143</v>
      </c>
      <c r="L5" s="69"/>
      <c r="M5" s="57" t="s">
        <v>143</v>
      </c>
      <c r="N5" s="27" t="s">
        <v>143</v>
      </c>
    </row>
    <row r="6" spans="4:14" ht="15.75" thickBot="1">
      <c r="D6" s="28" t="s">
        <v>81</v>
      </c>
      <c r="E6" s="29" t="s">
        <v>137</v>
      </c>
      <c r="F6" s="54" t="s">
        <v>81</v>
      </c>
      <c r="G6" s="67" t="s">
        <v>80</v>
      </c>
      <c r="H6" s="70" t="s">
        <v>82</v>
      </c>
      <c r="I6" s="31" t="s">
        <v>154</v>
      </c>
      <c r="J6" s="30" t="s">
        <v>153</v>
      </c>
      <c r="K6" s="30" t="s">
        <v>80</v>
      </c>
      <c r="L6" s="70" t="s">
        <v>82</v>
      </c>
      <c r="M6" s="58" t="s">
        <v>83</v>
      </c>
      <c r="N6" s="30"/>
    </row>
    <row r="7" spans="8:12" ht="15">
      <c r="H7" s="71">
        <f>IF($D7="","",$D7+$G7)</f>
      </c>
      <c r="L7" s="74">
        <f>IF($D7="","",$A$3+K7)</f>
      </c>
    </row>
    <row r="8" spans="1:12" ht="15">
      <c r="A8" s="48" t="s">
        <v>152</v>
      </c>
      <c r="B8" s="49" t="s">
        <v>165</v>
      </c>
      <c r="C8" s="49"/>
      <c r="H8" s="71">
        <f>IF($D8="","",$D8+$G8)</f>
      </c>
      <c r="L8" s="74">
        <f>IF($D8="","",$A$3+K8)</f>
      </c>
    </row>
    <row r="9" spans="1:12" ht="15">
      <c r="A9" s="49"/>
      <c r="B9" s="49" t="s">
        <v>130</v>
      </c>
      <c r="C9" s="49"/>
      <c r="H9" s="71">
        <f>IF($D9="","",$D9+$G9)</f>
      </c>
      <c r="L9" s="74">
        <f>IF($D9="","",$A$3+K9)</f>
      </c>
    </row>
    <row r="10" spans="1:14" ht="15">
      <c r="A10" s="49"/>
      <c r="B10" s="49" t="s">
        <v>131</v>
      </c>
      <c r="C10" s="49" t="s">
        <v>111</v>
      </c>
      <c r="D10" s="49">
        <v>1997</v>
      </c>
      <c r="E10" s="49" t="s">
        <v>127</v>
      </c>
      <c r="F10" s="63">
        <v>90000</v>
      </c>
      <c r="G10" s="64">
        <v>20</v>
      </c>
      <c r="H10" s="68">
        <f>IF($D10="","",$D10+$G10)</f>
        <v>2017</v>
      </c>
      <c r="I10" s="49" t="s">
        <v>108</v>
      </c>
      <c r="J10" s="49" t="s">
        <v>144</v>
      </c>
      <c r="K10" s="49">
        <v>1</v>
      </c>
      <c r="L10" s="75">
        <f>IF($D10="","",$A$3+K10)</f>
        <v>2014</v>
      </c>
      <c r="M10" s="63">
        <v>140000</v>
      </c>
      <c r="N10" s="49" t="s">
        <v>151</v>
      </c>
    </row>
    <row r="11" spans="1:14" ht="15">
      <c r="A11" s="49"/>
      <c r="B11" s="49" t="s">
        <v>132</v>
      </c>
      <c r="C11" s="49" t="s">
        <v>111</v>
      </c>
      <c r="D11" s="49">
        <v>2006</v>
      </c>
      <c r="E11" s="49" t="s">
        <v>95</v>
      </c>
      <c r="F11" s="63">
        <v>35000</v>
      </c>
      <c r="G11" s="64">
        <v>30</v>
      </c>
      <c r="H11" s="68">
        <f aca="true" t="shared" si="0" ref="H11:H74">IF($D11="","",$D11+$G11)</f>
        <v>2036</v>
      </c>
      <c r="I11" s="49" t="s">
        <v>104</v>
      </c>
      <c r="J11" s="49" t="s">
        <v>145</v>
      </c>
      <c r="K11" s="49">
        <v>25</v>
      </c>
      <c r="L11" s="75">
        <f aca="true" t="shared" si="1" ref="L11:L74">IF($D11="","",$A$3+K11)</f>
        <v>2038</v>
      </c>
      <c r="M11" s="63">
        <v>65000</v>
      </c>
      <c r="N11" s="49" t="s">
        <v>159</v>
      </c>
    </row>
    <row r="12" spans="1:14" ht="15">
      <c r="A12" s="49"/>
      <c r="B12" s="49" t="s">
        <v>133</v>
      </c>
      <c r="C12" s="49" t="s">
        <v>148</v>
      </c>
      <c r="D12" s="49">
        <v>2005</v>
      </c>
      <c r="E12" s="49" t="s">
        <v>95</v>
      </c>
      <c r="F12" s="63">
        <v>180000</v>
      </c>
      <c r="G12" s="64">
        <v>30</v>
      </c>
      <c r="H12" s="68">
        <f t="shared" si="0"/>
        <v>2035</v>
      </c>
      <c r="I12" s="49" t="s">
        <v>102</v>
      </c>
      <c r="J12" s="49" t="s">
        <v>146</v>
      </c>
      <c r="K12" s="49">
        <v>15</v>
      </c>
      <c r="L12" s="75">
        <f t="shared" si="1"/>
        <v>2028</v>
      </c>
      <c r="M12" s="63">
        <v>250000</v>
      </c>
      <c r="N12" s="49" t="s">
        <v>158</v>
      </c>
    </row>
    <row r="13" spans="1:14" ht="15">
      <c r="A13" s="49"/>
      <c r="B13" s="49" t="s">
        <v>134</v>
      </c>
      <c r="C13" s="49" t="s">
        <v>111</v>
      </c>
      <c r="D13" s="49">
        <v>1986</v>
      </c>
      <c r="E13" s="49" t="s">
        <v>129</v>
      </c>
      <c r="F13" s="63">
        <v>135000</v>
      </c>
      <c r="G13" s="64">
        <v>20</v>
      </c>
      <c r="H13" s="68">
        <f t="shared" si="0"/>
        <v>2006</v>
      </c>
      <c r="I13" s="49" t="s">
        <v>104</v>
      </c>
      <c r="J13" s="49" t="s">
        <v>156</v>
      </c>
      <c r="K13" s="49">
        <v>5</v>
      </c>
      <c r="L13" s="75">
        <f t="shared" si="1"/>
        <v>2018</v>
      </c>
      <c r="M13" s="63">
        <v>190000</v>
      </c>
      <c r="N13" s="49" t="s">
        <v>157</v>
      </c>
    </row>
    <row r="14" spans="1:14" ht="15">
      <c r="A14" s="49"/>
      <c r="B14" s="49" t="s">
        <v>147</v>
      </c>
      <c r="C14" s="49" t="s">
        <v>149</v>
      </c>
      <c r="D14" s="49"/>
      <c r="E14" s="49" t="s">
        <v>129</v>
      </c>
      <c r="F14" s="63"/>
      <c r="G14" s="64"/>
      <c r="H14" s="68">
        <f t="shared" si="0"/>
      </c>
      <c r="I14" s="49" t="s">
        <v>161</v>
      </c>
      <c r="J14" s="49"/>
      <c r="K14" s="49"/>
      <c r="L14" s="75">
        <v>2018</v>
      </c>
      <c r="M14" s="63">
        <v>575000</v>
      </c>
      <c r="N14" s="49" t="s">
        <v>160</v>
      </c>
    </row>
    <row r="15" spans="1:12" ht="15">
      <c r="A15" s="49"/>
      <c r="B15" s="49"/>
      <c r="C15" s="49"/>
      <c r="H15" s="71">
        <f t="shared" si="0"/>
      </c>
      <c r="L15" s="74">
        <f t="shared" si="1"/>
      </c>
    </row>
    <row r="16" spans="8:12" ht="15">
      <c r="H16" s="71">
        <f t="shared" si="0"/>
      </c>
      <c r="L16" s="74">
        <f t="shared" si="1"/>
      </c>
    </row>
    <row r="17" spans="8:12" ht="15">
      <c r="H17" s="71">
        <f t="shared" si="0"/>
      </c>
      <c r="L17" s="74">
        <f t="shared" si="1"/>
      </c>
    </row>
    <row r="18" spans="8:12" ht="15">
      <c r="H18" s="71">
        <f t="shared" si="0"/>
      </c>
      <c r="L18" s="74">
        <f t="shared" si="1"/>
      </c>
    </row>
    <row r="19" spans="8:12" ht="15">
      <c r="H19" s="71">
        <f t="shared" si="0"/>
      </c>
      <c r="L19" s="74">
        <f t="shared" si="1"/>
      </c>
    </row>
    <row r="20" spans="8:12" ht="15">
      <c r="H20" s="71">
        <f t="shared" si="0"/>
      </c>
      <c r="L20" s="74">
        <f t="shared" si="1"/>
      </c>
    </row>
    <row r="21" spans="8:12" ht="15">
      <c r="H21" s="71">
        <f t="shared" si="0"/>
      </c>
      <c r="L21" s="74">
        <f t="shared" si="1"/>
      </c>
    </row>
    <row r="22" spans="8:12" ht="15">
      <c r="H22" s="71">
        <f t="shared" si="0"/>
      </c>
      <c r="L22" s="74">
        <f t="shared" si="1"/>
      </c>
    </row>
    <row r="23" spans="8:12" ht="15">
      <c r="H23" s="71">
        <f t="shared" si="0"/>
      </c>
      <c r="L23" s="74">
        <f t="shared" si="1"/>
      </c>
    </row>
    <row r="24" spans="8:12" ht="15">
      <c r="H24" s="71">
        <f t="shared" si="0"/>
      </c>
      <c r="L24" s="74">
        <f t="shared" si="1"/>
      </c>
    </row>
    <row r="25" spans="8:12" ht="15">
      <c r="H25" s="71">
        <f t="shared" si="0"/>
      </c>
      <c r="L25" s="74">
        <f t="shared" si="1"/>
      </c>
    </row>
    <row r="26" spans="8:12" ht="15">
      <c r="H26" s="71">
        <f t="shared" si="0"/>
      </c>
      <c r="L26" s="74">
        <f t="shared" si="1"/>
      </c>
    </row>
    <row r="27" spans="8:12" ht="15">
      <c r="H27" s="71">
        <f t="shared" si="0"/>
      </c>
      <c r="L27" s="74">
        <f t="shared" si="1"/>
      </c>
    </row>
    <row r="28" spans="8:12" ht="15">
      <c r="H28" s="71">
        <f t="shared" si="0"/>
      </c>
      <c r="L28" s="74">
        <f t="shared" si="1"/>
      </c>
    </row>
    <row r="29" spans="8:12" ht="15">
      <c r="H29" s="71">
        <f t="shared" si="0"/>
      </c>
      <c r="L29" s="74">
        <f t="shared" si="1"/>
      </c>
    </row>
    <row r="30" spans="8:12" ht="15">
      <c r="H30" s="71">
        <f t="shared" si="0"/>
      </c>
      <c r="L30" s="74">
        <f t="shared" si="1"/>
      </c>
    </row>
    <row r="31" spans="8:12" ht="15">
      <c r="H31" s="71">
        <f t="shared" si="0"/>
      </c>
      <c r="L31" s="74">
        <f t="shared" si="1"/>
      </c>
    </row>
    <row r="32" spans="8:12" ht="15">
      <c r="H32" s="71">
        <f t="shared" si="0"/>
      </c>
      <c r="L32" s="74">
        <f t="shared" si="1"/>
      </c>
    </row>
    <row r="33" spans="8:12" ht="15">
      <c r="H33" s="71">
        <f t="shared" si="0"/>
      </c>
      <c r="L33" s="74">
        <f t="shared" si="1"/>
      </c>
    </row>
    <row r="34" spans="8:12" ht="15">
      <c r="H34" s="71">
        <f t="shared" si="0"/>
      </c>
      <c r="L34" s="74">
        <f t="shared" si="1"/>
      </c>
    </row>
    <row r="35" spans="8:12" ht="15">
      <c r="H35" s="71">
        <f t="shared" si="0"/>
      </c>
      <c r="L35" s="74">
        <f t="shared" si="1"/>
      </c>
    </row>
    <row r="36" spans="8:12" ht="15">
      <c r="H36" s="71">
        <f t="shared" si="0"/>
      </c>
      <c r="L36" s="74">
        <f t="shared" si="1"/>
      </c>
    </row>
    <row r="37" spans="8:12" ht="15">
      <c r="H37" s="71">
        <f t="shared" si="0"/>
      </c>
      <c r="L37" s="74">
        <f t="shared" si="1"/>
      </c>
    </row>
    <row r="38" spans="8:12" ht="15">
      <c r="H38" s="71">
        <f t="shared" si="0"/>
      </c>
      <c r="L38" s="74">
        <f t="shared" si="1"/>
      </c>
    </row>
    <row r="39" spans="8:12" ht="15">
      <c r="H39" s="71">
        <f t="shared" si="0"/>
      </c>
      <c r="L39" s="74">
        <f t="shared" si="1"/>
      </c>
    </row>
    <row r="40" spans="8:12" ht="15">
      <c r="H40" s="71">
        <f t="shared" si="0"/>
      </c>
      <c r="L40" s="74">
        <f t="shared" si="1"/>
      </c>
    </row>
    <row r="41" spans="8:12" ht="15">
      <c r="H41" s="71">
        <f t="shared" si="0"/>
      </c>
      <c r="L41" s="74">
        <f t="shared" si="1"/>
      </c>
    </row>
    <row r="42" spans="8:12" ht="15">
      <c r="H42" s="71">
        <f t="shared" si="0"/>
      </c>
      <c r="L42" s="74">
        <f t="shared" si="1"/>
      </c>
    </row>
    <row r="43" spans="8:12" ht="15">
      <c r="H43" s="71">
        <f t="shared" si="0"/>
      </c>
      <c r="L43" s="74">
        <f t="shared" si="1"/>
      </c>
    </row>
    <row r="44" spans="8:12" ht="15">
      <c r="H44" s="71">
        <f t="shared" si="0"/>
      </c>
      <c r="L44" s="74">
        <f t="shared" si="1"/>
      </c>
    </row>
    <row r="45" spans="8:12" ht="15">
      <c r="H45" s="71">
        <f t="shared" si="0"/>
      </c>
      <c r="L45" s="74">
        <f t="shared" si="1"/>
      </c>
    </row>
    <row r="46" spans="8:12" ht="15">
      <c r="H46" s="71">
        <f t="shared" si="0"/>
      </c>
      <c r="L46" s="74">
        <f t="shared" si="1"/>
      </c>
    </row>
    <row r="47" spans="8:12" ht="15">
      <c r="H47" s="71">
        <f t="shared" si="0"/>
      </c>
      <c r="L47" s="74">
        <f t="shared" si="1"/>
      </c>
    </row>
    <row r="48" spans="8:12" ht="15">
      <c r="H48" s="71">
        <f t="shared" si="0"/>
      </c>
      <c r="L48" s="74">
        <f t="shared" si="1"/>
      </c>
    </row>
    <row r="49" spans="8:12" ht="15">
      <c r="H49" s="71">
        <f t="shared" si="0"/>
      </c>
      <c r="L49" s="74">
        <f t="shared" si="1"/>
      </c>
    </row>
    <row r="50" spans="8:12" ht="15">
      <c r="H50" s="71">
        <f t="shared" si="0"/>
      </c>
      <c r="L50" s="74">
        <f t="shared" si="1"/>
      </c>
    </row>
    <row r="51" spans="8:12" ht="15">
      <c r="H51" s="71">
        <f t="shared" si="0"/>
      </c>
      <c r="L51" s="74">
        <f t="shared" si="1"/>
      </c>
    </row>
    <row r="52" spans="8:12" ht="15">
      <c r="H52" s="71">
        <f t="shared" si="0"/>
      </c>
      <c r="L52" s="74">
        <f t="shared" si="1"/>
      </c>
    </row>
    <row r="53" spans="8:12" ht="15">
      <c r="H53" s="71">
        <f t="shared" si="0"/>
      </c>
      <c r="L53" s="74">
        <f t="shared" si="1"/>
      </c>
    </row>
    <row r="54" spans="8:12" ht="15">
      <c r="H54" s="71">
        <f t="shared" si="0"/>
      </c>
      <c r="L54" s="74">
        <f t="shared" si="1"/>
      </c>
    </row>
    <row r="55" spans="8:12" ht="15">
      <c r="H55" s="71">
        <f t="shared" si="0"/>
      </c>
      <c r="L55" s="74">
        <f t="shared" si="1"/>
      </c>
    </row>
    <row r="56" spans="8:12" ht="15">
      <c r="H56" s="71">
        <f t="shared" si="0"/>
      </c>
      <c r="L56" s="74">
        <f t="shared" si="1"/>
      </c>
    </row>
    <row r="57" spans="8:12" ht="15">
      <c r="H57" s="71">
        <f t="shared" si="0"/>
      </c>
      <c r="L57" s="74">
        <f t="shared" si="1"/>
      </c>
    </row>
    <row r="58" spans="8:12" ht="15">
      <c r="H58" s="71">
        <f t="shared" si="0"/>
      </c>
      <c r="L58" s="74">
        <f t="shared" si="1"/>
      </c>
    </row>
    <row r="59" spans="8:12" ht="15">
      <c r="H59" s="71">
        <f t="shared" si="0"/>
      </c>
      <c r="L59" s="74">
        <f t="shared" si="1"/>
      </c>
    </row>
    <row r="60" spans="8:12" ht="15">
      <c r="H60" s="71">
        <f t="shared" si="0"/>
      </c>
      <c r="L60" s="74">
        <f t="shared" si="1"/>
      </c>
    </row>
    <row r="61" spans="8:12" ht="15">
      <c r="H61" s="71">
        <f t="shared" si="0"/>
      </c>
      <c r="L61" s="74">
        <f t="shared" si="1"/>
      </c>
    </row>
    <row r="62" spans="8:12" ht="15">
      <c r="H62" s="71">
        <f t="shared" si="0"/>
      </c>
      <c r="L62" s="74">
        <f t="shared" si="1"/>
      </c>
    </row>
    <row r="63" spans="8:12" ht="15">
      <c r="H63" s="71">
        <f t="shared" si="0"/>
      </c>
      <c r="L63" s="74">
        <f t="shared" si="1"/>
      </c>
    </row>
    <row r="64" spans="8:12" ht="15">
      <c r="H64" s="71">
        <f t="shared" si="0"/>
      </c>
      <c r="L64" s="74">
        <f t="shared" si="1"/>
      </c>
    </row>
    <row r="65" spans="8:12" ht="15">
      <c r="H65" s="71">
        <f t="shared" si="0"/>
      </c>
      <c r="L65" s="74">
        <f t="shared" si="1"/>
      </c>
    </row>
    <row r="66" spans="8:12" ht="15">
      <c r="H66" s="71">
        <f t="shared" si="0"/>
      </c>
      <c r="L66" s="74">
        <f t="shared" si="1"/>
      </c>
    </row>
    <row r="67" spans="8:12" ht="15">
      <c r="H67" s="71">
        <f t="shared" si="0"/>
      </c>
      <c r="L67" s="74">
        <f t="shared" si="1"/>
      </c>
    </row>
    <row r="68" spans="8:12" ht="15">
      <c r="H68" s="71">
        <f t="shared" si="0"/>
      </c>
      <c r="L68" s="74">
        <f t="shared" si="1"/>
      </c>
    </row>
    <row r="69" spans="8:12" ht="15">
      <c r="H69" s="71">
        <f t="shared" si="0"/>
      </c>
      <c r="L69" s="74">
        <f t="shared" si="1"/>
      </c>
    </row>
    <row r="70" spans="8:12" ht="15">
      <c r="H70" s="71">
        <f t="shared" si="0"/>
      </c>
      <c r="L70" s="74">
        <f t="shared" si="1"/>
      </c>
    </row>
    <row r="71" spans="8:12" ht="15">
      <c r="H71" s="71">
        <f t="shared" si="0"/>
      </c>
      <c r="L71" s="74">
        <f t="shared" si="1"/>
      </c>
    </row>
    <row r="72" spans="8:12" ht="15">
      <c r="H72" s="71">
        <f t="shared" si="0"/>
      </c>
      <c r="L72" s="74">
        <f t="shared" si="1"/>
      </c>
    </row>
    <row r="73" spans="8:12" ht="15">
      <c r="H73" s="71">
        <f t="shared" si="0"/>
      </c>
      <c r="L73" s="74">
        <f t="shared" si="1"/>
      </c>
    </row>
    <row r="74" spans="8:12" ht="15">
      <c r="H74" s="71">
        <f t="shared" si="0"/>
      </c>
      <c r="L74" s="74">
        <f t="shared" si="1"/>
      </c>
    </row>
    <row r="75" spans="8:12" ht="15">
      <c r="H75" s="71">
        <f aca="true" t="shared" si="2" ref="H75:H99">IF($D75="","",$D75+$G75)</f>
      </c>
      <c r="L75" s="74">
        <f aca="true" t="shared" si="3" ref="L75:L99">IF($D75="","",$A$3+K75)</f>
      </c>
    </row>
    <row r="76" spans="8:12" ht="15">
      <c r="H76" s="71">
        <f t="shared" si="2"/>
      </c>
      <c r="L76" s="74">
        <f t="shared" si="3"/>
      </c>
    </row>
    <row r="77" spans="8:12" ht="15">
      <c r="H77" s="71">
        <f t="shared" si="2"/>
      </c>
      <c r="L77" s="74">
        <f t="shared" si="3"/>
      </c>
    </row>
    <row r="78" spans="8:12" ht="15">
      <c r="H78" s="71">
        <f t="shared" si="2"/>
      </c>
      <c r="L78" s="74">
        <f t="shared" si="3"/>
      </c>
    </row>
    <row r="79" spans="8:12" ht="15">
      <c r="H79" s="71">
        <f t="shared" si="2"/>
      </c>
      <c r="L79" s="74">
        <f t="shared" si="3"/>
      </c>
    </row>
    <row r="80" spans="8:12" ht="15">
      <c r="H80" s="71">
        <f t="shared" si="2"/>
      </c>
      <c r="L80" s="74">
        <f t="shared" si="3"/>
      </c>
    </row>
    <row r="81" spans="8:12" ht="15">
      <c r="H81" s="71">
        <f t="shared" si="2"/>
      </c>
      <c r="L81" s="74">
        <f t="shared" si="3"/>
      </c>
    </row>
    <row r="82" spans="8:12" ht="15">
      <c r="H82" s="71">
        <f t="shared" si="2"/>
      </c>
      <c r="L82" s="74">
        <f t="shared" si="3"/>
      </c>
    </row>
    <row r="83" spans="8:12" ht="15">
      <c r="H83" s="71">
        <f t="shared" si="2"/>
      </c>
      <c r="L83" s="74">
        <f t="shared" si="3"/>
      </c>
    </row>
    <row r="84" spans="8:12" ht="15">
      <c r="H84" s="71">
        <f t="shared" si="2"/>
      </c>
      <c r="L84" s="74">
        <f t="shared" si="3"/>
      </c>
    </row>
    <row r="85" spans="8:12" ht="15">
      <c r="H85" s="71">
        <f t="shared" si="2"/>
      </c>
      <c r="L85" s="74">
        <f t="shared" si="3"/>
      </c>
    </row>
    <row r="86" spans="8:12" ht="15">
      <c r="H86" s="71">
        <f t="shared" si="2"/>
      </c>
      <c r="L86" s="74">
        <f t="shared" si="3"/>
      </c>
    </row>
    <row r="87" spans="8:12" ht="15">
      <c r="H87" s="71">
        <f t="shared" si="2"/>
      </c>
      <c r="L87" s="74">
        <f t="shared" si="3"/>
      </c>
    </row>
    <row r="88" spans="8:12" ht="15">
      <c r="H88" s="71">
        <f t="shared" si="2"/>
      </c>
      <c r="L88" s="74">
        <f t="shared" si="3"/>
      </c>
    </row>
    <row r="89" spans="8:12" ht="15">
      <c r="H89" s="71">
        <f t="shared" si="2"/>
      </c>
      <c r="L89" s="74">
        <f t="shared" si="3"/>
      </c>
    </row>
    <row r="90" spans="8:12" ht="15">
      <c r="H90" s="71">
        <f t="shared" si="2"/>
      </c>
      <c r="L90" s="74">
        <f t="shared" si="3"/>
      </c>
    </row>
    <row r="91" spans="8:12" ht="15">
      <c r="H91" s="71">
        <f t="shared" si="2"/>
      </c>
      <c r="L91" s="74">
        <f t="shared" si="3"/>
      </c>
    </row>
    <row r="92" spans="8:12" ht="15">
      <c r="H92" s="71">
        <f t="shared" si="2"/>
      </c>
      <c r="L92" s="74">
        <f t="shared" si="3"/>
      </c>
    </row>
    <row r="93" spans="8:12" ht="15">
      <c r="H93" s="71">
        <f t="shared" si="2"/>
      </c>
      <c r="L93" s="74">
        <f t="shared" si="3"/>
      </c>
    </row>
    <row r="94" spans="8:12" ht="15">
      <c r="H94" s="71">
        <f t="shared" si="2"/>
      </c>
      <c r="L94" s="74">
        <f t="shared" si="3"/>
      </c>
    </row>
    <row r="95" spans="8:12" ht="15">
      <c r="H95" s="71">
        <f t="shared" si="2"/>
      </c>
      <c r="L95" s="74">
        <f t="shared" si="3"/>
      </c>
    </row>
    <row r="96" spans="8:12" ht="15">
      <c r="H96" s="71">
        <f t="shared" si="2"/>
      </c>
      <c r="L96" s="74">
        <f t="shared" si="3"/>
      </c>
    </row>
    <row r="97" spans="8:12" ht="15">
      <c r="H97" s="71">
        <f t="shared" si="2"/>
      </c>
      <c r="L97" s="74">
        <f t="shared" si="3"/>
      </c>
    </row>
    <row r="98" spans="8:12" ht="15">
      <c r="H98" s="71">
        <f t="shared" si="2"/>
      </c>
      <c r="L98" s="74">
        <f t="shared" si="3"/>
      </c>
    </row>
    <row r="99" spans="8:12" ht="15">
      <c r="H99" s="71">
        <f t="shared" si="2"/>
      </c>
      <c r="L99" s="74">
        <f t="shared" si="3"/>
      </c>
    </row>
    <row r="100" spans="6:13" s="50" customFormat="1" ht="15">
      <c r="F100" s="55"/>
      <c r="G100" s="62"/>
      <c r="H100" s="62"/>
      <c r="L100" s="76"/>
      <c r="M100" s="55"/>
    </row>
    <row r="101" spans="6:13" s="50" customFormat="1" ht="15">
      <c r="F101" s="55"/>
      <c r="G101" s="62"/>
      <c r="H101" s="62"/>
      <c r="L101" s="76"/>
      <c r="M101" s="55"/>
    </row>
    <row r="102" spans="6:13" s="50" customFormat="1" ht="15">
      <c r="F102" s="55"/>
      <c r="G102" s="62"/>
      <c r="H102" s="62"/>
      <c r="L102" s="76"/>
      <c r="M102" s="55"/>
    </row>
    <row r="103" spans="6:13" s="50" customFormat="1" ht="15">
      <c r="F103" s="55"/>
      <c r="G103" s="62"/>
      <c r="H103" s="62"/>
      <c r="L103" s="76"/>
      <c r="M103" s="55"/>
    </row>
    <row r="104" spans="6:13" s="50" customFormat="1" ht="15">
      <c r="F104" s="55"/>
      <c r="G104" s="62"/>
      <c r="H104" s="62"/>
      <c r="L104" s="76"/>
      <c r="M104" s="55"/>
    </row>
    <row r="105" spans="6:13" s="50" customFormat="1" ht="15">
      <c r="F105" s="55"/>
      <c r="G105" s="62"/>
      <c r="H105" s="62"/>
      <c r="L105" s="76"/>
      <c r="M105" s="55"/>
    </row>
    <row r="106" spans="6:13" s="50" customFormat="1" ht="15">
      <c r="F106" s="55"/>
      <c r="G106" s="62"/>
      <c r="H106" s="62"/>
      <c r="L106" s="76"/>
      <c r="M106" s="55"/>
    </row>
  </sheetData>
  <sheetProtection/>
  <dataValidations count="2">
    <dataValidation type="list" showInputMessage="1" showErrorMessage="1" sqref="E9:E100">
      <formula1>Asset_Class</formula1>
    </dataValidation>
    <dataValidation type="list" showInputMessage="1" showErrorMessage="1" sqref="I7:I99">
      <formula1>ConditionDesc</formula1>
    </dataValidation>
  </dataValidation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C50"/>
  <sheetViews>
    <sheetView zoomScalePageLayoutView="0" workbookViewId="0" topLeftCell="A16">
      <selection activeCell="C38" sqref="C38"/>
    </sheetView>
  </sheetViews>
  <sheetFormatPr defaultColWidth="9.140625" defaultRowHeight="15"/>
  <cols>
    <col min="2" max="2" width="35.57421875" style="0" customWidth="1"/>
    <col min="3" max="3" width="23.28125" style="0" customWidth="1"/>
  </cols>
  <sheetData>
    <row r="3" spans="2:3" ht="16.5" thickBot="1">
      <c r="B3" s="32" t="s">
        <v>73</v>
      </c>
      <c r="C3" s="32" t="s">
        <v>84</v>
      </c>
    </row>
    <row r="4" spans="2:3" ht="15.75" thickBot="1">
      <c r="B4" s="35" t="s">
        <v>85</v>
      </c>
      <c r="C4" s="34" t="s">
        <v>86</v>
      </c>
    </row>
    <row r="5" spans="2:3" ht="15">
      <c r="B5" s="36" t="s">
        <v>87</v>
      </c>
      <c r="C5" s="37">
        <v>75</v>
      </c>
    </row>
    <row r="6" spans="2:3" ht="15">
      <c r="B6" s="38" t="s">
        <v>88</v>
      </c>
      <c r="C6" s="37">
        <v>60</v>
      </c>
    </row>
    <row r="7" spans="2:3" ht="15">
      <c r="B7" s="38" t="s">
        <v>89</v>
      </c>
      <c r="C7" s="37">
        <v>100</v>
      </c>
    </row>
    <row r="8" spans="2:3" ht="15">
      <c r="B8" s="38" t="s">
        <v>90</v>
      </c>
      <c r="C8" s="37">
        <v>40</v>
      </c>
    </row>
    <row r="9" spans="2:3" ht="15">
      <c r="B9" s="38" t="s">
        <v>91</v>
      </c>
      <c r="C9" s="37">
        <v>30</v>
      </c>
    </row>
    <row r="10" spans="2:3" ht="15">
      <c r="B10" s="38" t="s">
        <v>92</v>
      </c>
      <c r="C10" s="37">
        <v>35</v>
      </c>
    </row>
    <row r="11" spans="2:3" ht="15">
      <c r="B11" s="38" t="s">
        <v>93</v>
      </c>
      <c r="C11" s="37">
        <v>35</v>
      </c>
    </row>
    <row r="12" spans="2:3" ht="15">
      <c r="B12" s="38" t="s">
        <v>94</v>
      </c>
      <c r="C12" s="37">
        <v>25</v>
      </c>
    </row>
    <row r="13" spans="2:3" ht="15">
      <c r="B13" s="47" t="s">
        <v>95</v>
      </c>
      <c r="C13" s="37">
        <v>60</v>
      </c>
    </row>
    <row r="14" spans="2:3" ht="15">
      <c r="B14" s="47" t="s">
        <v>96</v>
      </c>
      <c r="C14" s="37">
        <v>300</v>
      </c>
    </row>
    <row r="15" spans="2:3" ht="15">
      <c r="B15" s="38" t="s">
        <v>124</v>
      </c>
      <c r="C15" s="37"/>
    </row>
    <row r="16" spans="2:3" ht="15">
      <c r="B16" s="38" t="s">
        <v>125</v>
      </c>
      <c r="C16" s="37"/>
    </row>
    <row r="17" spans="2:3" ht="15">
      <c r="B17" s="38" t="s">
        <v>126</v>
      </c>
      <c r="C17" s="37"/>
    </row>
    <row r="18" spans="2:3" ht="15">
      <c r="B18" s="38" t="s">
        <v>127</v>
      </c>
      <c r="C18" s="37"/>
    </row>
    <row r="19" spans="2:3" ht="15">
      <c r="B19" s="38" t="s">
        <v>128</v>
      </c>
      <c r="C19" s="37"/>
    </row>
    <row r="20" spans="2:3" ht="15">
      <c r="B20" s="38" t="s">
        <v>129</v>
      </c>
      <c r="C20" s="37"/>
    </row>
    <row r="21" spans="2:3" ht="15">
      <c r="B21" s="38"/>
      <c r="C21" s="37"/>
    </row>
    <row r="22" spans="2:3" ht="15">
      <c r="B22" s="38"/>
      <c r="C22" s="37"/>
    </row>
    <row r="23" spans="2:3" ht="15">
      <c r="B23" s="38"/>
      <c r="C23" s="37"/>
    </row>
    <row r="24" spans="2:3" ht="15">
      <c r="B24" s="38"/>
      <c r="C24" s="37"/>
    </row>
    <row r="26" spans="2:3" ht="16.5" thickBot="1">
      <c r="B26" s="40" t="s">
        <v>97</v>
      </c>
      <c r="C26" s="33"/>
    </row>
    <row r="27" spans="2:3" ht="15.75" thickBot="1">
      <c r="B27" s="41" t="s">
        <v>98</v>
      </c>
      <c r="C27" s="41" t="s">
        <v>99</v>
      </c>
    </row>
    <row r="28" spans="2:3" ht="15">
      <c r="B28" s="42" t="s">
        <v>100</v>
      </c>
      <c r="C28" s="42" t="s">
        <v>101</v>
      </c>
    </row>
    <row r="29" spans="2:3" ht="15">
      <c r="B29" s="43" t="s">
        <v>102</v>
      </c>
      <c r="C29" s="43" t="s">
        <v>103</v>
      </c>
    </row>
    <row r="30" spans="2:3" ht="15">
      <c r="B30" s="43" t="s">
        <v>104</v>
      </c>
      <c r="C30" s="43" t="s">
        <v>105</v>
      </c>
    </row>
    <row r="31" spans="2:3" ht="14.25" customHeight="1">
      <c r="B31" s="43" t="s">
        <v>106</v>
      </c>
      <c r="C31" s="43" t="s">
        <v>107</v>
      </c>
    </row>
    <row r="32" spans="2:3" ht="15">
      <c r="B32" s="43" t="s">
        <v>108</v>
      </c>
      <c r="C32" s="43" t="s">
        <v>109</v>
      </c>
    </row>
    <row r="33" spans="2:3" ht="15.75" thickBot="1">
      <c r="B33" s="44" t="s">
        <v>110</v>
      </c>
      <c r="C33" s="45" t="s">
        <v>111</v>
      </c>
    </row>
    <row r="34" spans="2:3" ht="15">
      <c r="B34" s="82" t="s">
        <v>161</v>
      </c>
      <c r="C34" s="39"/>
    </row>
    <row r="35" spans="2:3" ht="15">
      <c r="B35" s="46"/>
      <c r="C35" s="39"/>
    </row>
    <row r="36" spans="2:3" ht="16.5" thickBot="1">
      <c r="B36" s="40" t="s">
        <v>112</v>
      </c>
      <c r="C36" s="33"/>
    </row>
    <row r="37" spans="2:3" ht="15.75" thickBot="1">
      <c r="B37" s="41" t="s">
        <v>98</v>
      </c>
      <c r="C37" s="33"/>
    </row>
    <row r="38" spans="2:3" ht="30">
      <c r="B38" s="43" t="s">
        <v>113</v>
      </c>
      <c r="C38" s="33"/>
    </row>
    <row r="39" spans="2:3" ht="15">
      <c r="B39" s="43" t="s">
        <v>114</v>
      </c>
      <c r="C39" s="33"/>
    </row>
    <row r="40" spans="2:3" ht="30">
      <c r="B40" s="43" t="s">
        <v>115</v>
      </c>
      <c r="C40" s="33"/>
    </row>
    <row r="41" spans="2:3" ht="15">
      <c r="B41" s="43" t="s">
        <v>116</v>
      </c>
      <c r="C41" s="33"/>
    </row>
    <row r="42" spans="2:3" ht="30.75" thickBot="1">
      <c r="B42" s="45" t="s">
        <v>117</v>
      </c>
      <c r="C42" s="33"/>
    </row>
    <row r="43" spans="2:3" ht="15">
      <c r="B43" s="39"/>
      <c r="C43" s="33"/>
    </row>
    <row r="44" spans="2:3" ht="16.5" thickBot="1">
      <c r="B44" s="40" t="s">
        <v>118</v>
      </c>
      <c r="C44" s="33"/>
    </row>
    <row r="45" spans="2:3" ht="15.75" thickBot="1">
      <c r="B45" s="77" t="s">
        <v>98</v>
      </c>
      <c r="C45" s="80"/>
    </row>
    <row r="46" spans="2:3" ht="15">
      <c r="B46" s="78" t="s">
        <v>119</v>
      </c>
      <c r="C46" s="81"/>
    </row>
    <row r="47" spans="2:3" ht="15">
      <c r="B47" s="78" t="s">
        <v>120</v>
      </c>
      <c r="C47" s="81"/>
    </row>
    <row r="48" spans="2:3" ht="15">
      <c r="B48" s="78" t="s">
        <v>121</v>
      </c>
      <c r="C48" s="81"/>
    </row>
    <row r="49" spans="2:3" ht="15">
      <c r="B49" s="78" t="s">
        <v>122</v>
      </c>
      <c r="C49" s="81"/>
    </row>
    <row r="50" spans="2:3" ht="15.75" thickBot="1">
      <c r="B50" s="79" t="s">
        <v>123</v>
      </c>
      <c r="C50" s="8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Kaczor</dc:creator>
  <cp:keywords/>
  <dc:description/>
  <cp:lastModifiedBy>Shannon</cp:lastModifiedBy>
  <cp:lastPrinted>2014-03-03T17:33:32Z</cp:lastPrinted>
  <dcterms:created xsi:type="dcterms:W3CDTF">2013-01-23T13:17:54Z</dcterms:created>
  <dcterms:modified xsi:type="dcterms:W3CDTF">2014-03-03T19:07:47Z</dcterms:modified>
  <cp:category/>
  <cp:version/>
  <cp:contentType/>
  <cp:contentStatus/>
</cp:coreProperties>
</file>