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5480" windowHeight="8190" activeTab="1"/>
  </bookViews>
  <sheets>
    <sheet name="Instructions" sheetId="1" r:id="rId1"/>
    <sheet name="Capital Project Worksheet" sheetId="2" r:id="rId2"/>
    <sheet name="Current Condition Inventory" sheetId="3" r:id="rId3"/>
    <sheet name="Sheet4" sheetId="4" r:id="rId4"/>
  </sheets>
  <definedNames>
    <definedName name="Asset_Class">'Sheet4'!$B$5:$B$25</definedName>
    <definedName name="ConditionDesc">'Sheet4'!$B$28:$B$34</definedName>
    <definedName name="_xlnm.Print_Area" localSheetId="1">'Capital Project Worksheet'!$B$6:$K$42</definedName>
    <definedName name="_xlnm.Print_Area" localSheetId="0">'Instructions'!$A$1:$B$42</definedName>
  </definedNames>
  <calcPr fullCalcOnLoad="1"/>
</workbook>
</file>

<file path=xl/comments2.xml><?xml version="1.0" encoding="utf-8"?>
<comments xmlns="http://schemas.openxmlformats.org/spreadsheetml/2006/main">
  <authors>
    <author>John Kaczor</author>
  </authors>
  <commentList>
    <comment ref="B12" authorId="0">
      <text>
        <r>
          <rPr>
            <sz val="8"/>
            <rFont val="Tahoma"/>
            <family val="2"/>
          </rPr>
          <t>Briefly identify the project or purchase. Use location or other info if project is similar to others.</t>
        </r>
      </text>
    </comment>
    <comment ref="B13" authorId="0">
      <text>
        <r>
          <rPr>
            <sz val="8"/>
            <rFont val="Tahoma"/>
            <family val="2"/>
          </rPr>
          <t>Provide more detail related to the project to explain why it is needed or what purpose it will serve the Township.</t>
        </r>
      </text>
    </comment>
    <comment ref="B14" authorId="0">
      <text>
        <r>
          <rPr>
            <sz val="8"/>
            <rFont val="Tahoma"/>
            <family val="2"/>
          </rPr>
          <t>What area of the Twp will be affected? For location-specific projects, include location.</t>
        </r>
      </text>
    </comment>
    <comment ref="B16" authorId="0">
      <text>
        <r>
          <rPr>
            <sz val="8"/>
            <rFont val="Tahoma"/>
            <family val="2"/>
          </rPr>
          <t>Which Twp departments should be involved with the project? What outside organations are involved?</t>
        </r>
      </text>
    </comment>
    <comment ref="B17" authorId="0">
      <text>
        <r>
          <rPr>
            <sz val="8"/>
            <rFont val="Tahoma"/>
            <family val="2"/>
          </rPr>
          <t>When is project expected to begin and end? Are dates flexible or fixed?</t>
        </r>
      </text>
    </comment>
    <comment ref="B18" authorId="0">
      <text>
        <r>
          <rPr>
            <sz val="8"/>
            <rFont val="Tahoma"/>
            <family val="2"/>
          </rPr>
          <t xml:space="preserve">Who can be contacted to discuss this project in more detail? Who is responsible for project coordination and/or implementation? </t>
        </r>
      </text>
    </comment>
    <comment ref="B19" authorId="0">
      <text>
        <r>
          <rPr>
            <sz val="8"/>
            <rFont val="Tahoma"/>
            <family val="2"/>
          </rPr>
          <t>What is total cost of the project/purchase, regardless of funding sources?</t>
        </r>
      </text>
    </comment>
    <comment ref="B21" authorId="0">
      <text>
        <r>
          <rPr>
            <sz val="8"/>
            <rFont val="Tahoma"/>
            <family val="2"/>
          </rPr>
          <t>If project is ongoing, how much of total cost has already been expended?</t>
        </r>
      </text>
    </comment>
    <comment ref="B22" authorId="0">
      <text>
        <r>
          <rPr>
            <sz val="8"/>
            <rFont val="Tahoma"/>
            <family val="2"/>
          </rPr>
          <t>How will operating costs be impacted by this project/purchase? If savings are expected, enter a negative number.</t>
        </r>
      </text>
    </comment>
    <comment ref="B23" authorId="0">
      <text>
        <r>
          <rPr>
            <sz val="8"/>
            <rFont val="Tahoma"/>
            <family val="2"/>
          </rPr>
          <t>List funding sources that can be expected or that might be pursued. Provide the dollar amount and expected year of funding for each source</t>
        </r>
      </text>
    </comment>
    <comment ref="B15" authorId="0">
      <text>
        <r>
          <rPr>
            <sz val="8"/>
            <rFont val="Tahoma"/>
            <family val="2"/>
          </rPr>
          <t>From your perspective, how critical is this capital need, within the context of your own department?</t>
        </r>
      </text>
    </comment>
    <comment ref="B20" authorId="0">
      <text>
        <r>
          <rPr>
            <sz val="8"/>
            <rFont val="Tahoma"/>
            <family val="2"/>
          </rPr>
          <t>How many years is this asset likely to serve the township?</t>
        </r>
      </text>
    </comment>
    <comment ref="C37" authorId="0">
      <text>
        <r>
          <rPr>
            <sz val="8"/>
            <rFont val="Tahoma"/>
            <family val="2"/>
          </rPr>
          <t>If replacing existing asset, how much revenue might the Twp receive for disposing of the current asset?</t>
        </r>
      </text>
    </comment>
  </commentList>
</comments>
</file>

<file path=xl/comments3.xml><?xml version="1.0" encoding="utf-8"?>
<comments xmlns="http://schemas.openxmlformats.org/spreadsheetml/2006/main">
  <authors>
    <author>GHD</author>
    <author>John Kaczor</author>
  </authors>
  <commentList>
    <comment ref="D5" authorId="0">
      <text>
        <r>
          <rPr>
            <b/>
            <sz val="8"/>
            <rFont val="Tahoma"/>
            <family val="2"/>
          </rPr>
          <t>Installed Date:</t>
        </r>
        <r>
          <rPr>
            <sz val="8"/>
            <rFont val="Tahoma"/>
            <family val="2"/>
          </rPr>
          <t xml:space="preserve">
Set the date you believe  the asset was first put into service. Don't b e too concerned about this as it doesn't matter a lot. Eventually .. It is just used to get us started  </t>
        </r>
      </text>
    </comment>
    <comment ref="M6" authorId="1">
      <text>
        <r>
          <rPr>
            <b/>
            <sz val="8"/>
            <rFont val="Tahoma"/>
            <family val="2"/>
          </rPr>
          <t>Estimated Replacement Cost:</t>
        </r>
        <r>
          <rPr>
            <sz val="8"/>
            <rFont val="Tahoma"/>
            <family val="2"/>
          </rPr>
          <t xml:space="preserve">
Use estimated cost in year of replacement
</t>
        </r>
      </text>
    </comment>
    <comment ref="A3" authorId="1">
      <text>
        <r>
          <rPr>
            <b/>
            <sz val="8"/>
            <rFont val="Tahoma"/>
            <family val="2"/>
          </rPr>
          <t>Year:</t>
        </r>
        <r>
          <rPr>
            <sz val="8"/>
            <rFont val="Tahoma"/>
            <family val="2"/>
          </rPr>
          <t xml:space="preserve">
Enter current year. This is the year the budget will be adopted for the following fiscal year.</t>
        </r>
      </text>
    </comment>
  </commentList>
</comments>
</file>

<file path=xl/sharedStrings.xml><?xml version="1.0" encoding="utf-8"?>
<sst xmlns="http://schemas.openxmlformats.org/spreadsheetml/2006/main" count="220" uniqueCount="175">
  <si>
    <t>SHELBY CHARTER TOWNSHIP</t>
  </si>
  <si>
    <t>6-YEAR CAPITAL IMPROVEMENT PLAN</t>
  </si>
  <si>
    <t>PROJECT REQUEST WORKSHEET</t>
  </si>
  <si>
    <t>Department:</t>
  </si>
  <si>
    <t>Priority within department:</t>
  </si>
  <si>
    <t>Project Title:</t>
  </si>
  <si>
    <t>Project Description:</t>
  </si>
  <si>
    <t>Project Scope:</t>
  </si>
  <si>
    <t>Need for Project:</t>
  </si>
  <si>
    <t>Urgent public safety</t>
  </si>
  <si>
    <t>Enhanced service</t>
  </si>
  <si>
    <t>Planned replacement</t>
  </si>
  <si>
    <t xml:space="preserve">Other:                      </t>
  </si>
  <si>
    <t>Coordination:</t>
  </si>
  <si>
    <t>Timeframe:</t>
  </si>
  <si>
    <t>Staff Contact:</t>
  </si>
  <si>
    <t>Total Project Cost:</t>
  </si>
  <si>
    <t>Funds Paid to-date:</t>
  </si>
  <si>
    <t>Operating Cost Impact:</t>
  </si>
  <si>
    <t>Funding Sources:</t>
  </si>
  <si>
    <t>Future Yrs</t>
  </si>
  <si>
    <t>Notes &amp; Comments:</t>
  </si>
  <si>
    <t>Commercial loan</t>
  </si>
  <si>
    <t>Community/business support/donations</t>
  </si>
  <si>
    <t>Department equipment reserves</t>
  </si>
  <si>
    <t>Federal Grants</t>
  </si>
  <si>
    <t>General Fund</t>
  </si>
  <si>
    <t>General obligation bonds</t>
  </si>
  <si>
    <t>Other funding sources</t>
  </si>
  <si>
    <t>Revenue bonds</t>
  </si>
  <si>
    <t>Shelby Beautification Committee</t>
  </si>
  <si>
    <t>State Grants</t>
  </si>
  <si>
    <t>User fees</t>
  </si>
  <si>
    <t>Other public/private agencies</t>
  </si>
  <si>
    <t/>
  </si>
  <si>
    <t>Please return to Glenn Wynn no later than March 1, 2013</t>
  </si>
  <si>
    <t>To make additional copies of this worksheet in Excel, right click on the tab name, select Move or Copy. Check the Creat a Copy box at the bottom of the dialogue box.</t>
  </si>
  <si>
    <t>If you prefer to complete the form on printed paper, just print as many copies of this page as necessary (one for each project/purchases).</t>
  </si>
  <si>
    <t>Please use a separate worksheet for each capital project or purchase for the next six years.</t>
  </si>
  <si>
    <t>Estimated Useful Life</t>
  </si>
  <si>
    <t>Definition of a Capital Item/Purchase:</t>
  </si>
  <si>
    <t>1. Over $10,000 in cost</t>
  </si>
  <si>
    <t>2. Useful life of five years or more.</t>
  </si>
  <si>
    <t>3. Physical asset</t>
  </si>
  <si>
    <t>1. Land acquisition</t>
  </si>
  <si>
    <t>3. Engineering, permits, inspections</t>
  </si>
  <si>
    <t>4. Construction management</t>
  </si>
  <si>
    <t>To make additional copies of the Capital Project Worksheet in Excel, right click on the tab name, select Move or Copy. Check the Creat a Copy box at the bottom of the dialogue box.</t>
  </si>
  <si>
    <t>6. Furnishings, fixtures, landscaping, parking, HVAC</t>
  </si>
  <si>
    <t>Trade-In, Sale or Salvage Value</t>
  </si>
  <si>
    <t>Notes related to each requested piece of information:</t>
  </si>
  <si>
    <t>Briefly identify the project or purchase. Use location or other info if project is similar to others.</t>
  </si>
  <si>
    <t>Provide more detail related to the project to explain why it is needed or what purpose it will serve the Township.</t>
  </si>
  <si>
    <t>What area of the Twp will be affected? For location-specific projects, include location.</t>
  </si>
  <si>
    <t>From your perspective, how critical is this capital need, within the context of your own department?</t>
  </si>
  <si>
    <t>Which Twp departments should be involved with the project? What outside organations are involved?</t>
  </si>
  <si>
    <t>When is project expected to begin and end? Are dates flexible or fixed?</t>
  </si>
  <si>
    <t xml:space="preserve">Who can be contacted to discuss this project in more detail? Who is responsible for project coordination and/or implementation? </t>
  </si>
  <si>
    <t>What is total cost of the project/purchase, regardless of funding sources?</t>
  </si>
  <si>
    <t>How many years is this asset likely to serve the township?</t>
  </si>
  <si>
    <t>If project is ongoing, how much of total cost has already been expended?</t>
  </si>
  <si>
    <t>How will operating costs be impacted by this project/purchase? If savings are expected, enter a negative number.</t>
  </si>
  <si>
    <t>List funding sources that can be expected or that might be pursued. Provide the dollar amount and expected year of funding for each source</t>
  </si>
  <si>
    <t>If replacing existing asset, how much revenue might the Twp receive for disposing of the current asset?</t>
  </si>
  <si>
    <t>Capital Projects Fund</t>
  </si>
  <si>
    <t>INSTRUCTIONS FOR COMPLETING THE CAPITAL PROJECT WORKSHEET</t>
  </si>
  <si>
    <t>If you prefer to complete the form on printed paper, just print as many copies of Capital Project Worksheet page as necessary (one for each project/purchases).</t>
  </si>
  <si>
    <t>Estimate the total cost of the project, including:</t>
  </si>
  <si>
    <t>5. Construction costs</t>
  </si>
  <si>
    <t>2. Land preparation, including utilities</t>
  </si>
  <si>
    <t>Use the Current Condition Inventory as a guide to ensure all department assets have been considered.</t>
  </si>
  <si>
    <t>Circle/highlight option best describing need:</t>
  </si>
  <si>
    <t>Installed Date</t>
  </si>
  <si>
    <t>Asset Class</t>
  </si>
  <si>
    <t>Original Cost</t>
  </si>
  <si>
    <t>O&amp;M Trends</t>
  </si>
  <si>
    <t>Consequence of Failure</t>
  </si>
  <si>
    <t>Location</t>
  </si>
  <si>
    <t>Asset</t>
  </si>
  <si>
    <t>Year</t>
  </si>
  <si>
    <t>Years</t>
  </si>
  <si>
    <t>Act or Est</t>
  </si>
  <si>
    <t>Calculated</t>
  </si>
  <si>
    <t>Estimate</t>
  </si>
  <si>
    <t>Effective  Lives (Years)</t>
  </si>
  <si>
    <t>Asset Type</t>
  </si>
  <si>
    <t>Exp Life</t>
  </si>
  <si>
    <t>Civil</t>
  </si>
  <si>
    <t>Pressure Pipework</t>
  </si>
  <si>
    <t>Sewers</t>
  </si>
  <si>
    <t>Pumps</t>
  </si>
  <si>
    <t>Valves</t>
  </si>
  <si>
    <t>Motors</t>
  </si>
  <si>
    <t>Electrical</t>
  </si>
  <si>
    <t>Controls</t>
  </si>
  <si>
    <t>Building Assets</t>
  </si>
  <si>
    <t>Land</t>
  </si>
  <si>
    <t>Condition Assessment</t>
  </si>
  <si>
    <t>Description</t>
  </si>
  <si>
    <t>Maintenance Level</t>
  </si>
  <si>
    <t>New or Excellent Condition</t>
  </si>
  <si>
    <t>Normal PM</t>
  </si>
  <si>
    <t>Minor Defects Only</t>
  </si>
  <si>
    <t>Normal PM, Minor CM</t>
  </si>
  <si>
    <t>Moderate Deterioration</t>
  </si>
  <si>
    <t>Normal PM, Major CM</t>
  </si>
  <si>
    <t>Significant Deterioration</t>
  </si>
  <si>
    <t>Major repair, rehabilitate</t>
  </si>
  <si>
    <t>Virtually Unserviceable</t>
  </si>
  <si>
    <t>Rehab unlikely</t>
  </si>
  <si>
    <t>Unserviceable</t>
  </si>
  <si>
    <t>Replace</t>
  </si>
  <si>
    <t>Performance</t>
  </si>
  <si>
    <t>Exceeds / Meets all Performance Targets</t>
  </si>
  <si>
    <t>Minor Performance Deficiencies</t>
  </si>
  <si>
    <t>Considerable Performance Deficiencies</t>
  </si>
  <si>
    <t>Major Performance Deficiencies</t>
  </si>
  <si>
    <t>Does not meet any Performance Targets</t>
  </si>
  <si>
    <t>Reliability</t>
  </si>
  <si>
    <t>As Specified by Manufacturer</t>
  </si>
  <si>
    <t>Random Breakdown</t>
  </si>
  <si>
    <t>Occasional Breakdown</t>
  </si>
  <si>
    <t>Periodic Breakdown</t>
  </si>
  <si>
    <t>Continuous Breakdown</t>
  </si>
  <si>
    <t>Vehicles</t>
  </si>
  <si>
    <t>Fire Apparatus</t>
  </si>
  <si>
    <t>Furniture</t>
  </si>
  <si>
    <t>Parking Lot</t>
  </si>
  <si>
    <t>Computer Software</t>
  </si>
  <si>
    <t>Playground Equipment</t>
  </si>
  <si>
    <t>Signage</t>
  </si>
  <si>
    <t>Parking lot</t>
  </si>
  <si>
    <t>Picnic shelters</t>
  </si>
  <si>
    <t>Restroom facilities</t>
  </si>
  <si>
    <t>Playground equip</t>
  </si>
  <si>
    <t>Initial Useful Life</t>
  </si>
  <si>
    <t xml:space="preserve">Select </t>
  </si>
  <si>
    <t>from List</t>
  </si>
  <si>
    <t>Expected Replacement Date</t>
  </si>
  <si>
    <t>Current Condition</t>
  </si>
  <si>
    <t>Estimated Life Remaining</t>
  </si>
  <si>
    <t>Estimated Yr of Replacement</t>
  </si>
  <si>
    <t>Estimated Replacement Cost</t>
  </si>
  <si>
    <t>Enter</t>
  </si>
  <si>
    <t>Excessive</t>
  </si>
  <si>
    <t>Below expectation</t>
  </si>
  <si>
    <t>Increasing, but acceptable</t>
  </si>
  <si>
    <t>Splash Pad</t>
  </si>
  <si>
    <t>Improve</t>
  </si>
  <si>
    <t>New asset request</t>
  </si>
  <si>
    <t>Reason for Capital Expenditure</t>
  </si>
  <si>
    <t>Increased mtc cost; risk of damage/injury; reduced usage</t>
  </si>
  <si>
    <t>Example: River Bend Park</t>
  </si>
  <si>
    <t>Description of trends</t>
  </si>
  <si>
    <t>Condition</t>
  </si>
  <si>
    <t>Enter Current Year</t>
  </si>
  <si>
    <t xml:space="preserve">Minimal maintenance </t>
  </si>
  <si>
    <t>injury, lawsuit, loss of public trust</t>
  </si>
  <si>
    <t>injury, compromised public health, public safety concern</t>
  </si>
  <si>
    <t>reduced usage, injury, lawsuit</t>
  </si>
  <si>
    <t>not yet installed</t>
  </si>
  <si>
    <t>Not Yet Installed/Purchased</t>
  </si>
  <si>
    <t xml:space="preserve">The inventory may work best by if you group assets by location. </t>
  </si>
  <si>
    <t>Any asset identified as needing replacement/upgrade, or as a new need, in the following 6 years, should be included on a Capital Project Worksheet.</t>
  </si>
  <si>
    <t>The degree to which a department uses the inventory form is a decision made by the department. It is provided as a guide/suggestion only.</t>
  </si>
  <si>
    <t>Twp Hall</t>
  </si>
  <si>
    <t>Annual costs</t>
  </si>
  <si>
    <t>2014-2020</t>
  </si>
  <si>
    <t>Township typically contributes $300,000 to this road program annually.  We are currently working on the Roads Master Plan which will refine the estimated cost of repairs more appropriately.  However, given the early snowfall the project won't be able to be completed until spring 2014 in order to finish the PASER ratings.  The numbers provided above are just estimates.</t>
  </si>
  <si>
    <t>Sidewalks</t>
  </si>
  <si>
    <t>Sidewalk Committee, Building Department, TWP engineer, MCDR</t>
  </si>
  <si>
    <t>Craig Cowper</t>
  </si>
  <si>
    <t>20 years</t>
  </si>
  <si>
    <t>Sidewalk Inspection/Maintenance Program</t>
  </si>
  <si>
    <t>Inspect existing sidewalks and ensure proper maintenance to limit Township Liability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</si>
</sst>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 numFmtId="167" formatCode="_-&quot;$&quot;* #,##0.00_-;\-&quot;$&quot;* #,##0.00_-;_-&quot;$&quot;* &quot;-&quot;??_-;_-@_-"/>
    <numFmt numFmtId="168" formatCode="_-&quot;$&quot;* #,##0_-;\-&quot;$&quot;* #,##0_-;_-&quot;$&quot;* &quot;-&quot;??_-;_-@_-"/>
    <numFmt numFmtId="169" formatCode="[$-409]dddd\,\ mmmm\ dd\,\ yyyy"/>
    <numFmt numFmtId="170" formatCode="[$-409]h:mm:ss\ AM/PM"/>
  </numFmts>
  <fonts count="49">
    <font>
      <sz val="11"/>
      <color theme="1"/>
      <name val="Calibri"/>
      <family val="2"/>
    </font>
    <font>
      <sz val="11"/>
      <color indexed="8"/>
      <name val="Calibri"/>
      <family val="2"/>
    </font>
    <font>
      <b/>
      <sz val="11"/>
      <color indexed="8"/>
      <name val="Calibri"/>
      <family val="2"/>
    </font>
    <font>
      <b/>
      <sz val="10"/>
      <name val="Arial"/>
      <family val="2"/>
    </font>
    <font>
      <i/>
      <sz val="10"/>
      <name val="Arial"/>
      <family val="2"/>
    </font>
    <font>
      <sz val="10"/>
      <name val="Arial"/>
      <family val="2"/>
    </font>
    <font>
      <sz val="8"/>
      <name val="Tahoma"/>
      <family val="2"/>
    </font>
    <font>
      <b/>
      <sz val="8"/>
      <name val="Tahoma"/>
      <family val="2"/>
    </font>
    <font>
      <i/>
      <sz val="11"/>
      <color indexed="8"/>
      <name val="Calibri"/>
      <family val="2"/>
    </font>
    <font>
      <b/>
      <sz val="11"/>
      <color indexed="10"/>
      <name val="Calibri"/>
      <family val="2"/>
    </font>
    <font>
      <i/>
      <sz val="9"/>
      <name val="Arial"/>
      <family val="2"/>
    </font>
    <font>
      <b/>
      <i/>
      <sz val="12"/>
      <name val="Arial"/>
      <family val="2"/>
    </font>
    <font>
      <b/>
      <sz val="11"/>
      <color indexed="23"/>
      <name val="Calibri"/>
      <family val="2"/>
    </font>
    <font>
      <sz val="11"/>
      <color indexed="23"/>
      <name val="Calibri"/>
      <family val="2"/>
    </font>
    <font>
      <b/>
      <i/>
      <sz val="11"/>
      <color indexed="8"/>
      <name val="Calibri"/>
      <family val="2"/>
    </font>
    <font>
      <b/>
      <sz val="10"/>
      <color indexed="23"/>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thin"/>
      <top style="thin"/>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thin"/>
      <top style="medium"/>
      <bottom style="medium"/>
    </border>
    <border>
      <left>
        <color indexed="63"/>
      </left>
      <right style="thin"/>
      <top style="medium"/>
      <bottom style="thin"/>
    </border>
    <border>
      <left style="thin"/>
      <right>
        <color indexed="63"/>
      </right>
      <top style="thin"/>
      <bottom style="medium"/>
    </border>
    <border>
      <left style="thin"/>
      <right style="thin"/>
      <top>
        <color indexed="63"/>
      </top>
      <bottom>
        <color indexed="63"/>
      </bottom>
    </border>
    <border>
      <left style="thin"/>
      <right style="thin"/>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7">
    <xf numFmtId="0" fontId="0" fillId="0" borderId="0" xfId="0" applyFont="1" applyAlignment="1">
      <alignment/>
    </xf>
    <xf numFmtId="0" fontId="3" fillId="0" borderId="0" xfId="0" applyFont="1" applyAlignment="1">
      <alignment horizontal="center"/>
    </xf>
    <xf numFmtId="0" fontId="3" fillId="0" borderId="0" xfId="0" applyFont="1" applyAlignment="1">
      <alignment/>
    </xf>
    <xf numFmtId="0" fontId="3" fillId="0" borderId="10" xfId="0" applyFont="1" applyBorder="1" applyAlignment="1">
      <alignment horizontal="right"/>
    </xf>
    <xf numFmtId="0" fontId="0" fillId="0" borderId="10" xfId="0" applyBorder="1" applyAlignment="1">
      <alignment/>
    </xf>
    <xf numFmtId="0" fontId="0" fillId="0" borderId="10" xfId="0" applyBorder="1" applyAlignment="1">
      <alignment horizontal="right"/>
    </xf>
    <xf numFmtId="164" fontId="3" fillId="0" borderId="10" xfId="42" applyNumberFormat="1" applyFont="1" applyFill="1" applyBorder="1" applyAlignment="1">
      <alignment horizontal="left"/>
    </xf>
    <xf numFmtId="0" fontId="4" fillId="0" borderId="10" xfId="0" applyFont="1" applyBorder="1" applyAlignment="1" quotePrefix="1">
      <alignment horizontal="center"/>
    </xf>
    <xf numFmtId="0" fontId="4" fillId="0" borderId="10" xfId="0" applyNumberFormat="1" applyFont="1" applyBorder="1" applyAlignment="1" quotePrefix="1">
      <alignment horizontal="center"/>
    </xf>
    <xf numFmtId="0" fontId="4" fillId="0" borderId="10" xfId="0" applyFont="1" applyBorder="1" applyAlignment="1">
      <alignment horizontal="center"/>
    </xf>
    <xf numFmtId="164" fontId="4" fillId="0" borderId="10" xfId="42" applyNumberFormat="1" applyFont="1" applyBorder="1" applyAlignment="1">
      <alignment horizontal="left"/>
    </xf>
    <xf numFmtId="0" fontId="0" fillId="0" borderId="10" xfId="0" applyBorder="1" applyAlignment="1">
      <alignment vertical="top"/>
    </xf>
    <xf numFmtId="0" fontId="2" fillId="0" borderId="0" xfId="0" applyFont="1" applyAlignment="1">
      <alignment/>
    </xf>
    <xf numFmtId="0" fontId="8" fillId="0" borderId="0" xfId="0" applyFont="1" applyAlignment="1">
      <alignment/>
    </xf>
    <xf numFmtId="0" fontId="0" fillId="0" borderId="0" xfId="0" applyAlignment="1">
      <alignment horizontal="left" indent="1"/>
    </xf>
    <xf numFmtId="0" fontId="2" fillId="0" borderId="0" xfId="0" applyFont="1" applyAlignment="1">
      <alignment horizontal="left"/>
    </xf>
    <xf numFmtId="164" fontId="5" fillId="0" borderId="0" xfId="42" applyNumberFormat="1" applyFont="1" applyFill="1" applyBorder="1" applyAlignment="1">
      <alignment horizontal="left" indent="1"/>
    </xf>
    <xf numFmtId="0" fontId="8" fillId="0" borderId="0" xfId="0" applyFont="1" applyAlignment="1">
      <alignment horizontal="left" indent="2"/>
    </xf>
    <xf numFmtId="166" fontId="0" fillId="0" borderId="10" xfId="44" applyNumberFormat="1" applyFont="1" applyBorder="1" applyAlignment="1">
      <alignment/>
    </xf>
    <xf numFmtId="0" fontId="9" fillId="0" borderId="0" xfId="0" applyFont="1" applyAlignment="1">
      <alignment/>
    </xf>
    <xf numFmtId="164" fontId="3" fillId="0" borderId="0" xfId="42" applyNumberFormat="1" applyFont="1" applyFill="1" applyBorder="1" applyAlignment="1">
      <alignment horizontal="left"/>
    </xf>
    <xf numFmtId="0" fontId="10" fillId="0" borderId="10" xfId="0" applyFont="1" applyBorder="1" applyAlignment="1">
      <alignment horizontal="left"/>
    </xf>
    <xf numFmtId="1" fontId="3" fillId="33" borderId="11" xfId="0" applyNumberFormat="1"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1" fontId="0" fillId="34" borderId="14" xfId="0" applyNumberFormat="1" applyFill="1" applyBorder="1" applyAlignment="1" applyProtection="1">
      <alignment horizontal="center"/>
      <protection locked="0"/>
    </xf>
    <xf numFmtId="1" fontId="0" fillId="34" borderId="15" xfId="0" applyNumberFormat="1" applyFill="1" applyBorder="1" applyAlignment="1" applyProtection="1">
      <alignment horizontal="center"/>
      <protection locked="0"/>
    </xf>
    <xf numFmtId="0" fontId="0" fillId="34" borderId="15" xfId="0" applyFill="1" applyBorder="1" applyAlignment="1" applyProtection="1">
      <alignment horizontal="center"/>
      <protection locked="0"/>
    </xf>
    <xf numFmtId="168" fontId="0" fillId="34" borderId="16" xfId="44" applyNumberFormat="1" applyFont="1" applyFill="1" applyBorder="1" applyAlignment="1" applyProtection="1">
      <alignment horizontal="center"/>
      <protection locked="0"/>
    </xf>
    <xf numFmtId="1" fontId="0" fillId="34" borderId="16" xfId="0" applyNumberFormat="1"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17" xfId="0" applyFill="1" applyBorder="1" applyAlignment="1" applyProtection="1">
      <alignment horizontal="center"/>
      <protection locked="0"/>
    </xf>
    <xf numFmtId="0" fontId="11" fillId="0" borderId="0" xfId="0" applyFont="1" applyAlignment="1">
      <alignment/>
    </xf>
    <xf numFmtId="0" fontId="0" fillId="0" borderId="0" xfId="0" applyAlignment="1">
      <alignment wrapText="1"/>
    </xf>
    <xf numFmtId="0" fontId="3" fillId="0" borderId="18" xfId="0" applyFont="1" applyBorder="1" applyAlignment="1">
      <alignment horizontal="center"/>
    </xf>
    <xf numFmtId="0" fontId="3" fillId="0" borderId="19" xfId="0" applyFont="1" applyBorder="1" applyAlignment="1">
      <alignment horizontal="center" vertical="center"/>
    </xf>
    <xf numFmtId="0" fontId="3" fillId="0" borderId="19" xfId="0" applyFont="1" applyBorder="1" applyAlignment="1">
      <alignment/>
    </xf>
    <xf numFmtId="0" fontId="0" fillId="0" borderId="20" xfId="0" applyBorder="1" applyAlignment="1">
      <alignment horizontal="center"/>
    </xf>
    <xf numFmtId="0" fontId="3" fillId="0" borderId="20" xfId="0" applyFont="1" applyBorder="1" applyAlignment="1">
      <alignment/>
    </xf>
    <xf numFmtId="0" fontId="0" fillId="0" borderId="0" xfId="0" applyBorder="1" applyAlignment="1">
      <alignment wrapText="1"/>
    </xf>
    <xf numFmtId="0" fontId="11" fillId="0" borderId="0" xfId="0" applyFont="1" applyAlignment="1">
      <alignment wrapText="1"/>
    </xf>
    <xf numFmtId="0" fontId="3" fillId="0" borderId="18" xfId="0" applyFont="1" applyBorder="1" applyAlignment="1">
      <alignment horizontal="center" wrapText="1"/>
    </xf>
    <xf numFmtId="0" fontId="0" fillId="0" borderId="19" xfId="0" applyBorder="1" applyAlignment="1">
      <alignment wrapText="1"/>
    </xf>
    <xf numFmtId="0" fontId="0" fillId="0" borderId="20" xfId="0" applyBorder="1" applyAlignment="1">
      <alignment wrapText="1"/>
    </xf>
    <xf numFmtId="0" fontId="0" fillId="0" borderId="21" xfId="0" applyFill="1" applyBorder="1" applyAlignment="1">
      <alignment wrapText="1"/>
    </xf>
    <xf numFmtId="0" fontId="0" fillId="0" borderId="21" xfId="0" applyBorder="1" applyAlignment="1">
      <alignment wrapText="1"/>
    </xf>
    <xf numFmtId="0" fontId="0" fillId="0" borderId="0" xfId="0" applyBorder="1" applyAlignment="1">
      <alignment horizontal="left" wrapText="1"/>
    </xf>
    <xf numFmtId="0" fontId="3" fillId="0" borderId="22" xfId="0" applyFont="1" applyBorder="1" applyAlignment="1">
      <alignment/>
    </xf>
    <xf numFmtId="0" fontId="12" fillId="0" borderId="0" xfId="0" applyFont="1" applyAlignment="1">
      <alignment/>
    </xf>
    <xf numFmtId="0" fontId="13" fillId="0" borderId="0" xfId="0" applyFont="1" applyAlignment="1">
      <alignment/>
    </xf>
    <xf numFmtId="0" fontId="0" fillId="35" borderId="0" xfId="0" applyFill="1" applyAlignment="1">
      <alignment/>
    </xf>
    <xf numFmtId="166" fontId="0" fillId="0" borderId="0" xfId="44" applyNumberFormat="1" applyFont="1" applyAlignment="1">
      <alignment/>
    </xf>
    <xf numFmtId="166" fontId="3" fillId="33" borderId="13" xfId="44" applyNumberFormat="1" applyFont="1" applyFill="1" applyBorder="1" applyAlignment="1" applyProtection="1">
      <alignment horizontal="center" vertical="center" wrapText="1"/>
      <protection locked="0"/>
    </xf>
    <xf numFmtId="166" fontId="0" fillId="34" borderId="15" xfId="44" applyNumberFormat="1" applyFont="1" applyFill="1" applyBorder="1" applyAlignment="1" applyProtection="1">
      <alignment horizontal="center"/>
      <protection locked="0"/>
    </xf>
    <xf numFmtId="166" fontId="0" fillId="34" borderId="16" xfId="44" applyNumberFormat="1" applyFont="1" applyFill="1" applyBorder="1" applyAlignment="1" applyProtection="1">
      <alignment horizontal="center"/>
      <protection locked="0"/>
    </xf>
    <xf numFmtId="166" fontId="0" fillId="35" borderId="0" xfId="44" applyNumberFormat="1" applyFont="1" applyFill="1" applyAlignment="1">
      <alignment/>
    </xf>
    <xf numFmtId="166" fontId="3" fillId="33" borderId="23" xfId="44" applyNumberFormat="1" applyFont="1" applyFill="1" applyBorder="1" applyAlignment="1" applyProtection="1">
      <alignment horizontal="center" vertical="center" wrapText="1"/>
      <protection locked="0"/>
    </xf>
    <xf numFmtId="166" fontId="0" fillId="34" borderId="24" xfId="44" applyNumberFormat="1" applyFont="1" applyFill="1" applyBorder="1" applyAlignment="1" applyProtection="1">
      <alignment horizontal="center"/>
      <protection locked="0"/>
    </xf>
    <xf numFmtId="166" fontId="0" fillId="34" borderId="17" xfId="44" applyNumberFormat="1" applyFont="1" applyFill="1" applyBorder="1" applyAlignment="1" applyProtection="1">
      <alignment horizontal="center"/>
      <protection locked="0"/>
    </xf>
    <xf numFmtId="0" fontId="3" fillId="33" borderId="13" xfId="44" applyNumberFormat="1" applyFont="1" applyFill="1" applyBorder="1" applyAlignment="1" applyProtection="1">
      <alignment horizontal="center" vertical="center" wrapText="1"/>
      <protection locked="0"/>
    </xf>
    <xf numFmtId="0" fontId="0" fillId="34" borderId="15" xfId="44" applyNumberFormat="1" applyFont="1" applyFill="1" applyBorder="1" applyAlignment="1" applyProtection="1">
      <alignment horizontal="center"/>
      <protection locked="0"/>
    </xf>
    <xf numFmtId="0" fontId="0" fillId="0" borderId="0" xfId="44" applyNumberFormat="1" applyFont="1" applyAlignment="1">
      <alignment horizontal="center"/>
    </xf>
    <xf numFmtId="0" fontId="0" fillId="35" borderId="0" xfId="44" applyNumberFormat="1" applyFont="1" applyFill="1" applyAlignment="1">
      <alignment horizontal="center"/>
    </xf>
    <xf numFmtId="166" fontId="13" fillId="0" borderId="0" xfId="44" applyNumberFormat="1" applyFont="1" applyAlignment="1">
      <alignment/>
    </xf>
    <xf numFmtId="0" fontId="13" fillId="0" borderId="0" xfId="44" applyNumberFormat="1" applyFont="1" applyAlignment="1">
      <alignment horizontal="center"/>
    </xf>
    <xf numFmtId="0" fontId="14" fillId="0" borderId="10" xfId="0" applyFont="1" applyBorder="1" applyAlignment="1">
      <alignment/>
    </xf>
    <xf numFmtId="1" fontId="2" fillId="34" borderId="14" xfId="0" applyNumberFormat="1" applyFont="1" applyFill="1" applyBorder="1" applyAlignment="1" applyProtection="1">
      <alignment horizontal="center"/>
      <protection locked="0"/>
    </xf>
    <xf numFmtId="0" fontId="0" fillId="34" borderId="25" xfId="44" applyNumberFormat="1" applyFont="1" applyFill="1" applyBorder="1" applyAlignment="1" applyProtection="1">
      <alignment horizontal="center"/>
      <protection locked="0"/>
    </xf>
    <xf numFmtId="0" fontId="13" fillId="0" borderId="26" xfId="44" applyNumberFormat="1" applyFont="1" applyBorder="1" applyAlignment="1">
      <alignment horizontal="center"/>
    </xf>
    <xf numFmtId="0" fontId="0" fillId="0" borderId="15" xfId="44" applyNumberFormat="1" applyFont="1" applyFill="1" applyBorder="1" applyAlignment="1" applyProtection="1">
      <alignment horizontal="center"/>
      <protection locked="0"/>
    </xf>
    <xf numFmtId="0" fontId="0" fillId="0" borderId="16" xfId="44" applyNumberFormat="1" applyFont="1" applyFill="1" applyBorder="1" applyAlignment="1" applyProtection="1">
      <alignment horizontal="center"/>
      <protection locked="0"/>
    </xf>
    <xf numFmtId="0" fontId="0" fillId="0" borderId="26" xfId="44" applyNumberFormat="1" applyFont="1" applyBorder="1" applyAlignment="1">
      <alignment horizontal="center"/>
    </xf>
    <xf numFmtId="0" fontId="0" fillId="0" borderId="0" xfId="0" applyNumberFormat="1" applyAlignment="1">
      <alignment horizontal="center"/>
    </xf>
    <xf numFmtId="0" fontId="3" fillId="33" borderId="27" xfId="0" applyNumberFormat="1" applyFont="1" applyFill="1" applyBorder="1" applyAlignment="1" applyProtection="1">
      <alignment horizontal="center" vertical="center" wrapText="1"/>
      <protection locked="0"/>
    </xf>
    <xf numFmtId="0" fontId="0" fillId="0" borderId="26" xfId="0" applyNumberFormat="1" applyBorder="1" applyAlignment="1">
      <alignment horizontal="center"/>
    </xf>
    <xf numFmtId="0" fontId="13" fillId="0" borderId="26" xfId="0" applyNumberFormat="1" applyFont="1" applyBorder="1" applyAlignment="1">
      <alignment horizontal="center"/>
    </xf>
    <xf numFmtId="0" fontId="0" fillId="35" borderId="0" xfId="0" applyNumberFormat="1" applyFill="1" applyAlignment="1">
      <alignment horizontal="center"/>
    </xf>
    <xf numFmtId="0" fontId="3" fillId="0" borderId="28" xfId="0" applyFont="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15" fillId="0" borderId="0" xfId="0" applyFont="1" applyFill="1" applyBorder="1" applyAlignment="1">
      <alignment horizontal="center" wrapText="1"/>
    </xf>
    <xf numFmtId="0" fontId="13" fillId="0" borderId="0" xfId="0" applyFont="1" applyFill="1" applyBorder="1" applyAlignment="1">
      <alignment wrapText="1"/>
    </xf>
    <xf numFmtId="0" fontId="0" fillId="0" borderId="0" xfId="0" applyFill="1" applyBorder="1" applyAlignment="1">
      <alignment wrapText="1"/>
    </xf>
    <xf numFmtId="166" fontId="9" fillId="0" borderId="10" xfId="44" applyNumberFormat="1" applyFont="1" applyBorder="1" applyAlignment="1">
      <alignment/>
    </xf>
    <xf numFmtId="0" fontId="0" fillId="0" borderId="31"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3" fillId="0" borderId="0" xfId="0" applyFont="1" applyAlignment="1">
      <alignment horizontal="center"/>
    </xf>
    <xf numFmtId="0" fontId="0" fillId="0" borderId="10" xfId="0" applyBorder="1" applyAlignment="1">
      <alignment horizontal="left" wrapText="1"/>
    </xf>
    <xf numFmtId="6" fontId="0" fillId="0" borderId="10" xfId="0" applyNumberFormat="1" applyBorder="1" applyAlignment="1">
      <alignment horizontal="left" wrapText="1"/>
    </xf>
    <xf numFmtId="0" fontId="3" fillId="0" borderId="31" xfId="0" applyFont="1" applyBorder="1" applyAlignment="1">
      <alignment horizontal="center"/>
    </xf>
    <xf numFmtId="0" fontId="3" fillId="0" borderId="33" xfId="0" applyFont="1" applyBorder="1" applyAlignment="1">
      <alignment horizontal="center"/>
    </xf>
    <xf numFmtId="0" fontId="5" fillId="0" borderId="31" xfId="0" applyFont="1" applyBorder="1" applyAlignment="1">
      <alignment horizontal="center"/>
    </xf>
    <xf numFmtId="0" fontId="5" fillId="0" borderId="33" xfId="0" applyFont="1" applyBorder="1" applyAlignment="1">
      <alignment horizontal="center"/>
    </xf>
    <xf numFmtId="16" fontId="0" fillId="0" borderId="31" xfId="0" applyNumberFormat="1" applyBorder="1" applyAlignment="1">
      <alignment horizontal="left" wrapText="1"/>
    </xf>
    <xf numFmtId="0" fontId="3" fillId="36" borderId="31" xfId="0" applyFont="1" applyFill="1" applyBorder="1" applyAlignment="1">
      <alignment horizontal="center"/>
    </xf>
    <xf numFmtId="0" fontId="3" fillId="36" borderId="3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B42"/>
  <sheetViews>
    <sheetView zoomScalePageLayoutView="0" workbookViewId="0" topLeftCell="A25">
      <selection activeCell="B42" sqref="A1:B42"/>
    </sheetView>
  </sheetViews>
  <sheetFormatPr defaultColWidth="9.140625" defaultRowHeight="15"/>
  <cols>
    <col min="1" max="1" width="31.8515625" style="0" customWidth="1"/>
    <col min="2" max="2" width="126.28125" style="0" customWidth="1"/>
  </cols>
  <sheetData>
    <row r="1" ht="15">
      <c r="A1" s="12" t="s">
        <v>0</v>
      </c>
    </row>
    <row r="2" ht="15">
      <c r="A2" s="12" t="s">
        <v>1</v>
      </c>
    </row>
    <row r="3" ht="15">
      <c r="A3" s="12" t="s">
        <v>65</v>
      </c>
    </row>
    <row r="5" ht="15">
      <c r="A5" s="19" t="s">
        <v>35</v>
      </c>
    </row>
    <row r="7" ht="15">
      <c r="A7" s="13" t="s">
        <v>38</v>
      </c>
    </row>
    <row r="8" ht="15">
      <c r="A8" s="13" t="s">
        <v>47</v>
      </c>
    </row>
    <row r="9" ht="15">
      <c r="A9" s="13" t="s">
        <v>66</v>
      </c>
    </row>
    <row r="11" ht="15">
      <c r="A11" s="12" t="s">
        <v>40</v>
      </c>
    </row>
    <row r="12" ht="15">
      <c r="A12" s="14" t="s">
        <v>41</v>
      </c>
    </row>
    <row r="13" ht="15">
      <c r="A13" s="14" t="s">
        <v>42</v>
      </c>
    </row>
    <row r="14" ht="15">
      <c r="A14" s="14" t="s">
        <v>43</v>
      </c>
    </row>
    <row r="16" ht="15">
      <c r="A16" s="12" t="s">
        <v>67</v>
      </c>
    </row>
    <row r="17" ht="15">
      <c r="A17" s="14" t="s">
        <v>44</v>
      </c>
    </row>
    <row r="18" ht="15">
      <c r="A18" s="14" t="s">
        <v>69</v>
      </c>
    </row>
    <row r="19" ht="15">
      <c r="A19" s="14" t="s">
        <v>45</v>
      </c>
    </row>
    <row r="20" ht="15">
      <c r="A20" s="14" t="s">
        <v>46</v>
      </c>
    </row>
    <row r="21" ht="15">
      <c r="A21" s="14" t="s">
        <v>68</v>
      </c>
    </row>
    <row r="22" ht="15">
      <c r="A22" s="14" t="s">
        <v>48</v>
      </c>
    </row>
    <row r="24" ht="15">
      <c r="A24" s="15" t="s">
        <v>50</v>
      </c>
    </row>
    <row r="25" spans="1:2" ht="15">
      <c r="A25" s="16" t="s">
        <v>5</v>
      </c>
      <c r="B25" t="s">
        <v>51</v>
      </c>
    </row>
    <row r="26" spans="1:2" ht="15">
      <c r="A26" s="16" t="s">
        <v>6</v>
      </c>
      <c r="B26" t="s">
        <v>52</v>
      </c>
    </row>
    <row r="27" spans="1:2" ht="15">
      <c r="A27" s="16" t="s">
        <v>7</v>
      </c>
      <c r="B27" t="s">
        <v>53</v>
      </c>
    </row>
    <row r="28" spans="1:2" ht="15">
      <c r="A28" s="16" t="s">
        <v>8</v>
      </c>
      <c r="B28" t="s">
        <v>54</v>
      </c>
    </row>
    <row r="29" spans="1:2" ht="15">
      <c r="A29" s="16" t="s">
        <v>13</v>
      </c>
      <c r="B29" t="s">
        <v>55</v>
      </c>
    </row>
    <row r="30" spans="1:2" ht="15">
      <c r="A30" s="16" t="s">
        <v>14</v>
      </c>
      <c r="B30" t="s">
        <v>56</v>
      </c>
    </row>
    <row r="31" spans="1:2" ht="15">
      <c r="A31" s="16" t="s">
        <v>15</v>
      </c>
      <c r="B31" t="s">
        <v>57</v>
      </c>
    </row>
    <row r="32" spans="1:2" ht="15">
      <c r="A32" s="16" t="s">
        <v>16</v>
      </c>
      <c r="B32" t="s">
        <v>58</v>
      </c>
    </row>
    <row r="33" spans="1:2" ht="15">
      <c r="A33" s="16" t="s">
        <v>39</v>
      </c>
      <c r="B33" t="s">
        <v>59</v>
      </c>
    </row>
    <row r="34" spans="1:2" ht="15">
      <c r="A34" s="16" t="s">
        <v>17</v>
      </c>
      <c r="B34" t="s">
        <v>60</v>
      </c>
    </row>
    <row r="35" spans="1:2" ht="15">
      <c r="A35" s="16" t="s">
        <v>18</v>
      </c>
      <c r="B35" t="s">
        <v>61</v>
      </c>
    </row>
    <row r="36" spans="1:2" ht="15">
      <c r="A36" s="16" t="s">
        <v>19</v>
      </c>
      <c r="B36" t="s">
        <v>62</v>
      </c>
    </row>
    <row r="37" spans="1:2" ht="15">
      <c r="A37" s="17" t="s">
        <v>49</v>
      </c>
      <c r="B37" t="s">
        <v>63</v>
      </c>
    </row>
    <row r="39" ht="15">
      <c r="A39" s="20" t="s">
        <v>70</v>
      </c>
    </row>
    <row r="40" ht="15">
      <c r="A40" s="14" t="s">
        <v>162</v>
      </c>
    </row>
    <row r="41" ht="15">
      <c r="A41" s="14" t="s">
        <v>163</v>
      </c>
    </row>
    <row r="42" ht="15">
      <c r="A42" s="14" t="s">
        <v>164</v>
      </c>
    </row>
  </sheetData>
  <sheetProtection/>
  <printOptions/>
  <pageMargins left="0.25" right="0.25" top="0.75" bottom="0.75"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abColor rgb="FFFFFF00"/>
  </sheetPr>
  <dimension ref="B1:K42"/>
  <sheetViews>
    <sheetView tabSelected="1" zoomScalePageLayoutView="0" workbookViewId="0" topLeftCell="A4">
      <selection activeCell="K29" sqref="K29"/>
    </sheetView>
  </sheetViews>
  <sheetFormatPr defaultColWidth="9.140625" defaultRowHeight="15"/>
  <cols>
    <col min="1" max="1" width="1.1484375" style="0" customWidth="1"/>
    <col min="2" max="2" width="23.28125" style="0" bestFit="1" customWidth="1"/>
    <col min="3" max="3" width="35.00390625" style="0" customWidth="1"/>
    <col min="4" max="9" width="10.00390625" style="0" bestFit="1" customWidth="1"/>
    <col min="10" max="10" width="10.28125" style="0" customWidth="1"/>
  </cols>
  <sheetData>
    <row r="1" ht="15">
      <c r="B1" s="12" t="s">
        <v>35</v>
      </c>
    </row>
    <row r="2" ht="15">
      <c r="B2" s="13" t="s">
        <v>38</v>
      </c>
    </row>
    <row r="3" ht="15">
      <c r="B3" s="13" t="s">
        <v>36</v>
      </c>
    </row>
    <row r="4" ht="15">
      <c r="B4" s="13" t="s">
        <v>37</v>
      </c>
    </row>
    <row r="6" spans="2:11" ht="15">
      <c r="B6" s="87" t="s">
        <v>0</v>
      </c>
      <c r="C6" s="87"/>
      <c r="D6" s="87"/>
      <c r="E6" s="87"/>
      <c r="F6" s="87"/>
      <c r="G6" s="87"/>
      <c r="H6" s="87"/>
      <c r="I6" s="87"/>
      <c r="J6" s="87"/>
      <c r="K6" s="87"/>
    </row>
    <row r="7" spans="2:11" ht="15">
      <c r="B7" s="87" t="s">
        <v>1</v>
      </c>
      <c r="C7" s="87"/>
      <c r="D7" s="87"/>
      <c r="E7" s="87"/>
      <c r="F7" s="87"/>
      <c r="G7" s="87"/>
      <c r="H7" s="87"/>
      <c r="I7" s="87"/>
      <c r="J7" s="87"/>
      <c r="K7" s="87"/>
    </row>
    <row r="8" spans="2:11" ht="15">
      <c r="B8" s="1"/>
      <c r="C8" s="1"/>
      <c r="D8" s="1"/>
      <c r="E8" s="1"/>
      <c r="F8" s="1"/>
      <c r="G8" s="1"/>
      <c r="H8" s="1"/>
      <c r="I8" s="1"/>
      <c r="J8" s="1"/>
      <c r="K8" s="1"/>
    </row>
    <row r="9" spans="2:11" ht="15">
      <c r="B9" s="87" t="s">
        <v>2</v>
      </c>
      <c r="C9" s="87"/>
      <c r="D9" s="87"/>
      <c r="E9" s="87"/>
      <c r="F9" s="87"/>
      <c r="G9" s="87"/>
      <c r="H9" s="87"/>
      <c r="I9" s="87"/>
      <c r="J9" s="87"/>
      <c r="K9" s="87"/>
    </row>
    <row r="10" ht="15">
      <c r="B10" s="2"/>
    </row>
    <row r="11" spans="2:11" ht="15">
      <c r="B11" s="3" t="s">
        <v>3</v>
      </c>
      <c r="C11" s="4" t="s">
        <v>169</v>
      </c>
      <c r="H11" s="4"/>
      <c r="I11" s="4"/>
      <c r="J11" s="5" t="s">
        <v>4</v>
      </c>
      <c r="K11" s="4"/>
    </row>
    <row r="12" spans="2:11" ht="15">
      <c r="B12" s="6" t="s">
        <v>5</v>
      </c>
      <c r="C12" s="88" t="s">
        <v>173</v>
      </c>
      <c r="D12" s="88"/>
      <c r="E12" s="88"/>
      <c r="F12" s="88"/>
      <c r="G12" s="88"/>
      <c r="H12" s="88"/>
      <c r="I12" s="88"/>
      <c r="J12" s="88"/>
      <c r="K12" s="88"/>
    </row>
    <row r="13" spans="2:11" ht="15">
      <c r="B13" s="6" t="s">
        <v>6</v>
      </c>
      <c r="C13" s="88" t="s">
        <v>174</v>
      </c>
      <c r="D13" s="88"/>
      <c r="E13" s="88"/>
      <c r="F13" s="88"/>
      <c r="G13" s="88"/>
      <c r="H13" s="88"/>
      <c r="I13" s="88"/>
      <c r="J13" s="88"/>
      <c r="K13" s="88"/>
    </row>
    <row r="14" spans="2:11" ht="15">
      <c r="B14" s="6" t="s">
        <v>7</v>
      </c>
      <c r="C14" s="88" t="s">
        <v>166</v>
      </c>
      <c r="D14" s="88"/>
      <c r="E14" s="88"/>
      <c r="F14" s="88"/>
      <c r="G14" s="88"/>
      <c r="H14" s="88"/>
      <c r="I14" s="88"/>
      <c r="J14" s="88"/>
      <c r="K14" s="88"/>
    </row>
    <row r="15" spans="2:11" ht="15">
      <c r="B15" s="6" t="s">
        <v>8</v>
      </c>
      <c r="C15" s="21" t="s">
        <v>71</v>
      </c>
      <c r="D15" s="90" t="s">
        <v>9</v>
      </c>
      <c r="E15" s="91"/>
      <c r="F15" s="95" t="s">
        <v>10</v>
      </c>
      <c r="G15" s="96"/>
      <c r="H15" s="92" t="s">
        <v>11</v>
      </c>
      <c r="I15" s="93"/>
      <c r="J15" s="92" t="s">
        <v>12</v>
      </c>
      <c r="K15" s="93"/>
    </row>
    <row r="16" spans="2:11" ht="15">
      <c r="B16" s="6" t="s">
        <v>13</v>
      </c>
      <c r="C16" s="88" t="s">
        <v>170</v>
      </c>
      <c r="D16" s="88"/>
      <c r="E16" s="88"/>
      <c r="F16" s="88"/>
      <c r="G16" s="88"/>
      <c r="H16" s="88"/>
      <c r="I16" s="88"/>
      <c r="J16" s="88"/>
      <c r="K16" s="88"/>
    </row>
    <row r="17" spans="2:11" ht="15">
      <c r="B17" s="6" t="s">
        <v>14</v>
      </c>
      <c r="C17" s="88" t="s">
        <v>167</v>
      </c>
      <c r="D17" s="88"/>
      <c r="E17" s="88"/>
      <c r="F17" s="88"/>
      <c r="G17" s="88"/>
      <c r="H17" s="88"/>
      <c r="I17" s="88"/>
      <c r="J17" s="88"/>
      <c r="K17" s="88"/>
    </row>
    <row r="18" spans="2:11" ht="15">
      <c r="B18" s="6" t="s">
        <v>15</v>
      </c>
      <c r="C18" s="88" t="s">
        <v>171</v>
      </c>
      <c r="D18" s="88"/>
      <c r="E18" s="88"/>
      <c r="F18" s="88"/>
      <c r="G18" s="88"/>
      <c r="H18" s="88"/>
      <c r="I18" s="88"/>
      <c r="J18" s="88"/>
      <c r="K18" s="88"/>
    </row>
    <row r="19" spans="2:11" ht="15">
      <c r="B19" s="6" t="s">
        <v>16</v>
      </c>
      <c r="C19" s="88"/>
      <c r="D19" s="88"/>
      <c r="E19" s="88"/>
      <c r="F19" s="88"/>
      <c r="G19" s="88"/>
      <c r="H19" s="88"/>
      <c r="I19" s="88"/>
      <c r="J19" s="88"/>
      <c r="K19" s="88"/>
    </row>
    <row r="20" spans="2:11" ht="15">
      <c r="B20" s="6" t="s">
        <v>39</v>
      </c>
      <c r="C20" s="94" t="s">
        <v>172</v>
      </c>
      <c r="D20" s="85"/>
      <c r="E20" s="85"/>
      <c r="F20" s="85"/>
      <c r="G20" s="85"/>
      <c r="H20" s="85"/>
      <c r="I20" s="85"/>
      <c r="J20" s="85"/>
      <c r="K20" s="86"/>
    </row>
    <row r="21" spans="2:11" ht="15">
      <c r="B21" s="6" t="s">
        <v>17</v>
      </c>
      <c r="C21" s="89"/>
      <c r="D21" s="88"/>
      <c r="E21" s="88"/>
      <c r="F21" s="88"/>
      <c r="G21" s="88"/>
      <c r="H21" s="88"/>
      <c r="I21" s="88"/>
      <c r="J21" s="88"/>
      <c r="K21" s="88"/>
    </row>
    <row r="22" spans="2:11" ht="15">
      <c r="B22" s="6" t="s">
        <v>18</v>
      </c>
      <c r="C22" s="88"/>
      <c r="D22" s="88"/>
      <c r="E22" s="88"/>
      <c r="F22" s="88"/>
      <c r="G22" s="88"/>
      <c r="H22" s="88"/>
      <c r="I22" s="88"/>
      <c r="J22" s="88"/>
      <c r="K22" s="88"/>
    </row>
    <row r="23" spans="2:11" ht="15">
      <c r="B23" s="6" t="s">
        <v>19</v>
      </c>
      <c r="C23" s="4"/>
      <c r="D23" s="8">
        <v>2014</v>
      </c>
      <c r="E23" s="7">
        <v>2015</v>
      </c>
      <c r="F23" s="7">
        <v>2016</v>
      </c>
      <c r="G23" s="7">
        <v>2017</v>
      </c>
      <c r="H23" s="7">
        <v>2018</v>
      </c>
      <c r="I23" s="7">
        <v>2019</v>
      </c>
      <c r="J23" s="7">
        <v>2020</v>
      </c>
      <c r="K23" s="9" t="s">
        <v>20</v>
      </c>
    </row>
    <row r="24" spans="2:11" ht="15">
      <c r="B24" s="4"/>
      <c r="C24" s="10" t="s">
        <v>64</v>
      </c>
      <c r="D24" s="83"/>
      <c r="E24" s="18"/>
      <c r="F24" s="18"/>
      <c r="G24" s="18"/>
      <c r="H24" s="18"/>
      <c r="I24" s="18"/>
      <c r="J24" s="18"/>
      <c r="K24" s="18"/>
    </row>
    <row r="25" spans="2:11" ht="15">
      <c r="B25" s="4"/>
      <c r="C25" s="10" t="s">
        <v>22</v>
      </c>
      <c r="D25" s="18"/>
      <c r="E25" s="18"/>
      <c r="F25" s="18"/>
      <c r="G25" s="18"/>
      <c r="H25" s="18"/>
      <c r="I25" s="18"/>
      <c r="J25" s="18"/>
      <c r="K25" s="18"/>
    </row>
    <row r="26" spans="2:11" ht="15">
      <c r="B26" s="4"/>
      <c r="C26" s="10" t="s">
        <v>23</v>
      </c>
      <c r="D26" s="18"/>
      <c r="E26" s="18"/>
      <c r="F26" s="18"/>
      <c r="G26" s="18"/>
      <c r="H26" s="18"/>
      <c r="I26" s="18"/>
      <c r="J26" s="18"/>
      <c r="K26" s="18"/>
    </row>
    <row r="27" spans="2:11" ht="15">
      <c r="B27" s="4"/>
      <c r="C27" s="10" t="s">
        <v>24</v>
      </c>
      <c r="D27" s="18"/>
      <c r="E27" s="18"/>
      <c r="F27" s="18"/>
      <c r="G27" s="18"/>
      <c r="H27" s="18"/>
      <c r="I27" s="18"/>
      <c r="J27" s="18"/>
      <c r="K27" s="18"/>
    </row>
    <row r="28" spans="2:11" ht="15">
      <c r="B28" s="4"/>
      <c r="C28" s="10" t="s">
        <v>25</v>
      </c>
      <c r="D28" s="83"/>
      <c r="E28" s="18"/>
      <c r="F28" s="18"/>
      <c r="G28" s="18"/>
      <c r="H28" s="18"/>
      <c r="I28" s="18"/>
      <c r="J28" s="18"/>
      <c r="K28" s="18"/>
    </row>
    <row r="29" spans="2:11" ht="15">
      <c r="B29" s="4"/>
      <c r="C29" s="10" t="s">
        <v>26</v>
      </c>
      <c r="D29" s="18">
        <v>80000</v>
      </c>
      <c r="E29" s="18">
        <v>80000</v>
      </c>
      <c r="F29" s="18">
        <v>80000</v>
      </c>
      <c r="G29" s="18">
        <v>80000</v>
      </c>
      <c r="H29" s="18">
        <v>80000</v>
      </c>
      <c r="I29" s="18">
        <v>80000</v>
      </c>
      <c r="J29" s="18">
        <v>80000</v>
      </c>
      <c r="K29" s="18"/>
    </row>
    <row r="30" spans="2:11" ht="15">
      <c r="B30" s="4"/>
      <c r="C30" s="10" t="s">
        <v>27</v>
      </c>
      <c r="D30" s="18"/>
      <c r="E30" s="18"/>
      <c r="F30" s="18"/>
      <c r="G30" s="18"/>
      <c r="H30" s="18"/>
      <c r="I30" s="18"/>
      <c r="J30" s="18"/>
      <c r="K30" s="18"/>
    </row>
    <row r="31" spans="2:11" ht="15">
      <c r="B31" s="4"/>
      <c r="C31" s="10" t="s">
        <v>28</v>
      </c>
      <c r="D31" s="18"/>
      <c r="E31" s="18"/>
      <c r="F31" s="18"/>
      <c r="G31" s="18"/>
      <c r="H31" s="18"/>
      <c r="I31" s="18"/>
      <c r="J31" s="18"/>
      <c r="K31" s="18"/>
    </row>
    <row r="32" spans="2:11" ht="15">
      <c r="B32" s="4"/>
      <c r="C32" s="10" t="s">
        <v>29</v>
      </c>
      <c r="D32" s="18"/>
      <c r="E32" s="18"/>
      <c r="F32" s="18"/>
      <c r="G32" s="18"/>
      <c r="H32" s="18"/>
      <c r="I32" s="18"/>
      <c r="J32" s="18"/>
      <c r="K32" s="18"/>
    </row>
    <row r="33" spans="2:11" ht="15">
      <c r="B33" s="4"/>
      <c r="C33" s="10" t="s">
        <v>30</v>
      </c>
      <c r="D33" s="18"/>
      <c r="E33" s="18"/>
      <c r="F33" s="18"/>
      <c r="G33" s="18"/>
      <c r="H33" s="18"/>
      <c r="I33" s="18"/>
      <c r="J33" s="18"/>
      <c r="K33" s="18"/>
    </row>
    <row r="34" spans="2:11" ht="15">
      <c r="B34" s="4"/>
      <c r="C34" s="10" t="s">
        <v>31</v>
      </c>
      <c r="D34" s="18"/>
      <c r="E34" s="18"/>
      <c r="F34" s="18"/>
      <c r="G34" s="18"/>
      <c r="H34" s="18"/>
      <c r="I34" s="18"/>
      <c r="J34" s="18"/>
      <c r="K34" s="18"/>
    </row>
    <row r="35" spans="2:11" ht="15">
      <c r="B35" s="4"/>
      <c r="C35" s="10" t="s">
        <v>32</v>
      </c>
      <c r="D35" s="18"/>
      <c r="E35" s="18"/>
      <c r="F35" s="18"/>
      <c r="G35" s="18"/>
      <c r="H35" s="18"/>
      <c r="I35" s="18"/>
      <c r="J35" s="18"/>
      <c r="K35" s="18"/>
    </row>
    <row r="36" spans="2:11" ht="15">
      <c r="B36" s="4"/>
      <c r="C36" s="10" t="s">
        <v>33</v>
      </c>
      <c r="D36" s="18"/>
      <c r="E36" s="18"/>
      <c r="F36" s="18"/>
      <c r="G36" s="18"/>
      <c r="H36" s="18"/>
      <c r="I36" s="18"/>
      <c r="J36" s="18"/>
      <c r="K36" s="18"/>
    </row>
    <row r="37" spans="2:11" ht="15">
      <c r="B37" s="4"/>
      <c r="C37" s="10" t="s">
        <v>49</v>
      </c>
      <c r="D37" s="18"/>
      <c r="E37" s="18"/>
      <c r="F37" s="18"/>
      <c r="G37" s="18"/>
      <c r="H37" s="18"/>
      <c r="I37" s="18"/>
      <c r="J37" s="18"/>
      <c r="K37" s="18"/>
    </row>
    <row r="38" spans="2:11" ht="15">
      <c r="B38" s="4"/>
      <c r="C38" s="10" t="s">
        <v>34</v>
      </c>
      <c r="D38" s="18"/>
      <c r="E38" s="18"/>
      <c r="F38" s="18"/>
      <c r="G38" s="18"/>
      <c r="H38" s="18"/>
      <c r="I38" s="18"/>
      <c r="J38" s="18"/>
      <c r="K38" s="18"/>
    </row>
    <row r="39" spans="2:11" ht="15">
      <c r="B39" s="4"/>
      <c r="C39" s="10" t="s">
        <v>34</v>
      </c>
      <c r="D39" s="18"/>
      <c r="E39" s="18"/>
      <c r="F39" s="18"/>
      <c r="G39" s="18"/>
      <c r="H39" s="18"/>
      <c r="I39" s="18"/>
      <c r="J39" s="18"/>
      <c r="K39" s="18"/>
    </row>
    <row r="40" spans="2:11" ht="15">
      <c r="B40" s="4"/>
      <c r="C40" s="10" t="s">
        <v>34</v>
      </c>
      <c r="D40" s="18"/>
      <c r="E40" s="18"/>
      <c r="F40" s="18"/>
      <c r="G40" s="18"/>
      <c r="H40" s="18"/>
      <c r="I40" s="18"/>
      <c r="J40" s="18"/>
      <c r="K40" s="18"/>
    </row>
    <row r="41" spans="2:11" ht="15">
      <c r="B41" s="4"/>
      <c r="C41" s="10" t="s">
        <v>34</v>
      </c>
      <c r="D41" s="18"/>
      <c r="E41" s="18"/>
      <c r="F41" s="18"/>
      <c r="G41" s="18"/>
      <c r="H41" s="18"/>
      <c r="I41" s="18"/>
      <c r="J41" s="18"/>
      <c r="K41" s="18"/>
    </row>
    <row r="42" spans="2:11" ht="75" customHeight="1">
      <c r="B42" s="11" t="s">
        <v>21</v>
      </c>
      <c r="C42" s="84" t="s">
        <v>168</v>
      </c>
      <c r="D42" s="85"/>
      <c r="E42" s="85"/>
      <c r="F42" s="85"/>
      <c r="G42" s="85"/>
      <c r="H42" s="85"/>
      <c r="I42" s="85"/>
      <c r="J42" s="85"/>
      <c r="K42" s="86"/>
    </row>
  </sheetData>
  <sheetProtection/>
  <mergeCells count="18">
    <mergeCell ref="C16:K16"/>
    <mergeCell ref="C17:K17"/>
    <mergeCell ref="C13:K13"/>
    <mergeCell ref="C14:K14"/>
    <mergeCell ref="D15:E15"/>
    <mergeCell ref="F15:G15"/>
    <mergeCell ref="H15:I15"/>
    <mergeCell ref="J15:K15"/>
    <mergeCell ref="C42:K42"/>
    <mergeCell ref="C20:K20"/>
    <mergeCell ref="B6:K6"/>
    <mergeCell ref="B7:K7"/>
    <mergeCell ref="B9:K9"/>
    <mergeCell ref="C12:K12"/>
    <mergeCell ref="C21:K21"/>
    <mergeCell ref="C22:K22"/>
    <mergeCell ref="C18:K18"/>
    <mergeCell ref="C19:K19"/>
  </mergeCells>
  <printOptions horizontalCentered="1" verticalCentered="1"/>
  <pageMargins left="0.25" right="0.25" top="0.25" bottom="0.25" header="0.3" footer="0.3"/>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3:N106"/>
  <sheetViews>
    <sheetView zoomScalePageLayoutView="0" workbookViewId="0" topLeftCell="A1">
      <pane xSplit="3" ySplit="6" topLeftCell="K7" activePane="bottomRight" state="frozen"/>
      <selection pane="topLeft" activeCell="A37" sqref="A37:A38"/>
      <selection pane="topRight" activeCell="A37" sqref="A37:A38"/>
      <selection pane="bottomLeft" activeCell="A37" sqref="A37:A38"/>
      <selection pane="bottomRight" activeCell="A37" sqref="A37:A38"/>
    </sheetView>
  </sheetViews>
  <sheetFormatPr defaultColWidth="9.140625" defaultRowHeight="15"/>
  <cols>
    <col min="2" max="2" width="17.8515625" style="0" bestFit="1" customWidth="1"/>
    <col min="3" max="3" width="17.8515625" style="0" customWidth="1"/>
    <col min="5" max="5" width="21.57421875" style="0" bestFit="1" customWidth="1"/>
    <col min="6" max="6" width="11.57421875" style="51" bestFit="1" customWidth="1"/>
    <col min="7" max="7" width="11.57421875" style="61" customWidth="1"/>
    <col min="8" max="8" width="13.140625" style="61" customWidth="1"/>
    <col min="9" max="9" width="22.57421875" style="0" bestFit="1" customWidth="1"/>
    <col min="10" max="10" width="24.421875" style="0" bestFit="1" customWidth="1"/>
    <col min="11" max="11" width="11.421875" style="0" customWidth="1"/>
    <col min="12" max="12" width="12.8515625" style="72" customWidth="1"/>
    <col min="13" max="13" width="13.28125" style="51" customWidth="1"/>
    <col min="14" max="14" width="52.421875" style="0" bestFit="1" customWidth="1"/>
  </cols>
  <sheetData>
    <row r="1" ht="15"/>
    <row r="2" ht="15.75" thickBot="1"/>
    <row r="3" spans="1:2" ht="15.75" thickBot="1">
      <c r="A3" s="66">
        <v>2013</v>
      </c>
      <c r="B3" s="65" t="s">
        <v>155</v>
      </c>
    </row>
    <row r="4" spans="1:14" ht="51.75" thickBot="1">
      <c r="A4" s="22" t="s">
        <v>77</v>
      </c>
      <c r="B4" s="22" t="s">
        <v>78</v>
      </c>
      <c r="C4" s="22" t="s">
        <v>150</v>
      </c>
      <c r="D4" s="22" t="s">
        <v>72</v>
      </c>
      <c r="E4" s="23" t="s">
        <v>73</v>
      </c>
      <c r="F4" s="52" t="s">
        <v>74</v>
      </c>
      <c r="G4" s="59" t="s">
        <v>135</v>
      </c>
      <c r="H4" s="59" t="s">
        <v>138</v>
      </c>
      <c r="I4" s="24" t="s">
        <v>139</v>
      </c>
      <c r="J4" s="24" t="s">
        <v>75</v>
      </c>
      <c r="K4" s="24" t="s">
        <v>140</v>
      </c>
      <c r="L4" s="73" t="s">
        <v>141</v>
      </c>
      <c r="M4" s="56" t="s">
        <v>142</v>
      </c>
      <c r="N4" s="24" t="s">
        <v>76</v>
      </c>
    </row>
    <row r="5" spans="4:14" ht="15">
      <c r="D5" s="25" t="s">
        <v>79</v>
      </c>
      <c r="E5" s="26" t="s">
        <v>136</v>
      </c>
      <c r="F5" s="53" t="s">
        <v>143</v>
      </c>
      <c r="G5" s="60" t="s">
        <v>143</v>
      </c>
      <c r="H5" s="69"/>
      <c r="I5" s="27" t="s">
        <v>143</v>
      </c>
      <c r="J5" s="27" t="s">
        <v>143</v>
      </c>
      <c r="K5" s="27" t="s">
        <v>143</v>
      </c>
      <c r="L5" s="69"/>
      <c r="M5" s="57" t="s">
        <v>143</v>
      </c>
      <c r="N5" s="27" t="s">
        <v>143</v>
      </c>
    </row>
    <row r="6" spans="4:14" ht="15.75" thickBot="1">
      <c r="D6" s="28" t="s">
        <v>81</v>
      </c>
      <c r="E6" s="29" t="s">
        <v>137</v>
      </c>
      <c r="F6" s="54" t="s">
        <v>81</v>
      </c>
      <c r="G6" s="67" t="s">
        <v>80</v>
      </c>
      <c r="H6" s="70" t="s">
        <v>82</v>
      </c>
      <c r="I6" s="31" t="s">
        <v>154</v>
      </c>
      <c r="J6" s="30" t="s">
        <v>153</v>
      </c>
      <c r="K6" s="30" t="s">
        <v>80</v>
      </c>
      <c r="L6" s="70" t="s">
        <v>82</v>
      </c>
      <c r="M6" s="58" t="s">
        <v>83</v>
      </c>
      <c r="N6" s="30"/>
    </row>
    <row r="7" spans="8:12" ht="15">
      <c r="H7" s="71">
        <f>IF($D7="","",$D7+$G7)</f>
      </c>
      <c r="L7" s="74">
        <f>IF($D7="","",$A$3+K7)</f>
      </c>
    </row>
    <row r="8" spans="1:12" ht="15">
      <c r="A8" s="48" t="s">
        <v>152</v>
      </c>
      <c r="B8" s="49" t="s">
        <v>165</v>
      </c>
      <c r="C8" s="49"/>
      <c r="H8" s="71">
        <f>IF($D8="","",$D8+$G8)</f>
      </c>
      <c r="L8" s="74">
        <f>IF($D8="","",$A$3+K8)</f>
      </c>
    </row>
    <row r="9" spans="1:12" ht="15">
      <c r="A9" s="49"/>
      <c r="B9" s="49" t="s">
        <v>130</v>
      </c>
      <c r="C9" s="49"/>
      <c r="H9" s="71">
        <f>IF($D9="","",$D9+$G9)</f>
      </c>
      <c r="L9" s="74">
        <f>IF($D9="","",$A$3+K9)</f>
      </c>
    </row>
    <row r="10" spans="1:14" ht="15">
      <c r="A10" s="49"/>
      <c r="B10" s="49" t="s">
        <v>131</v>
      </c>
      <c r="C10" s="49" t="s">
        <v>111</v>
      </c>
      <c r="D10" s="49">
        <v>1997</v>
      </c>
      <c r="E10" s="49" t="s">
        <v>127</v>
      </c>
      <c r="F10" s="63">
        <v>90000</v>
      </c>
      <c r="G10" s="64">
        <v>20</v>
      </c>
      <c r="H10" s="68">
        <f>IF($D10="","",$D10+$G10)</f>
        <v>2017</v>
      </c>
      <c r="I10" s="49" t="s">
        <v>108</v>
      </c>
      <c r="J10" s="49" t="s">
        <v>144</v>
      </c>
      <c r="K10" s="49">
        <v>1</v>
      </c>
      <c r="L10" s="75">
        <f>IF($D10="","",$A$3+K10)</f>
        <v>2014</v>
      </c>
      <c r="M10" s="63">
        <v>140000</v>
      </c>
      <c r="N10" s="49" t="s">
        <v>151</v>
      </c>
    </row>
    <row r="11" spans="1:14" ht="15">
      <c r="A11" s="49"/>
      <c r="B11" s="49" t="s">
        <v>132</v>
      </c>
      <c r="C11" s="49" t="s">
        <v>111</v>
      </c>
      <c r="D11" s="49">
        <v>2006</v>
      </c>
      <c r="E11" s="49" t="s">
        <v>95</v>
      </c>
      <c r="F11" s="63">
        <v>35000</v>
      </c>
      <c r="G11" s="64">
        <v>30</v>
      </c>
      <c r="H11" s="68">
        <f aca="true" t="shared" si="0" ref="H11:H74">IF($D11="","",$D11+$G11)</f>
        <v>2036</v>
      </c>
      <c r="I11" s="49" t="s">
        <v>104</v>
      </c>
      <c r="J11" s="49" t="s">
        <v>145</v>
      </c>
      <c r="K11" s="49">
        <v>25</v>
      </c>
      <c r="L11" s="75">
        <f aca="true" t="shared" si="1" ref="L11:L74">IF($D11="","",$A$3+K11)</f>
        <v>2038</v>
      </c>
      <c r="M11" s="63">
        <v>65000</v>
      </c>
      <c r="N11" s="49" t="s">
        <v>159</v>
      </c>
    </row>
    <row r="12" spans="1:14" ht="15">
      <c r="A12" s="49"/>
      <c r="B12" s="49" t="s">
        <v>133</v>
      </c>
      <c r="C12" s="49" t="s">
        <v>148</v>
      </c>
      <c r="D12" s="49">
        <v>2005</v>
      </c>
      <c r="E12" s="49" t="s">
        <v>95</v>
      </c>
      <c r="F12" s="63">
        <v>180000</v>
      </c>
      <c r="G12" s="64">
        <v>30</v>
      </c>
      <c r="H12" s="68">
        <f t="shared" si="0"/>
        <v>2035</v>
      </c>
      <c r="I12" s="49" t="s">
        <v>102</v>
      </c>
      <c r="J12" s="49" t="s">
        <v>146</v>
      </c>
      <c r="K12" s="49">
        <v>15</v>
      </c>
      <c r="L12" s="75">
        <f t="shared" si="1"/>
        <v>2028</v>
      </c>
      <c r="M12" s="63">
        <v>250000</v>
      </c>
      <c r="N12" s="49" t="s">
        <v>158</v>
      </c>
    </row>
    <row r="13" spans="1:14" ht="15">
      <c r="A13" s="49"/>
      <c r="B13" s="49" t="s">
        <v>134</v>
      </c>
      <c r="C13" s="49" t="s">
        <v>111</v>
      </c>
      <c r="D13" s="49">
        <v>1986</v>
      </c>
      <c r="E13" s="49" t="s">
        <v>129</v>
      </c>
      <c r="F13" s="63">
        <v>135000</v>
      </c>
      <c r="G13" s="64">
        <v>20</v>
      </c>
      <c r="H13" s="68">
        <f t="shared" si="0"/>
        <v>2006</v>
      </c>
      <c r="I13" s="49" t="s">
        <v>104</v>
      </c>
      <c r="J13" s="49" t="s">
        <v>156</v>
      </c>
      <c r="K13" s="49">
        <v>5</v>
      </c>
      <c r="L13" s="75">
        <f t="shared" si="1"/>
        <v>2018</v>
      </c>
      <c r="M13" s="63">
        <v>190000</v>
      </c>
      <c r="N13" s="49" t="s">
        <v>157</v>
      </c>
    </row>
    <row r="14" spans="1:14" ht="15">
      <c r="A14" s="49"/>
      <c r="B14" s="49" t="s">
        <v>147</v>
      </c>
      <c r="C14" s="49" t="s">
        <v>149</v>
      </c>
      <c r="D14" s="49"/>
      <c r="E14" s="49" t="s">
        <v>129</v>
      </c>
      <c r="F14" s="63"/>
      <c r="G14" s="64"/>
      <c r="H14" s="68">
        <f t="shared" si="0"/>
      </c>
      <c r="I14" s="49" t="s">
        <v>161</v>
      </c>
      <c r="J14" s="49"/>
      <c r="K14" s="49"/>
      <c r="L14" s="75">
        <v>2018</v>
      </c>
      <c r="M14" s="63">
        <v>575000</v>
      </c>
      <c r="N14" s="49" t="s">
        <v>160</v>
      </c>
    </row>
    <row r="15" spans="1:12" ht="15">
      <c r="A15" s="49"/>
      <c r="B15" s="49"/>
      <c r="C15" s="49"/>
      <c r="H15" s="71">
        <f t="shared" si="0"/>
      </c>
      <c r="L15" s="74">
        <f t="shared" si="1"/>
      </c>
    </row>
    <row r="16" spans="8:12" ht="15">
      <c r="H16" s="71">
        <f t="shared" si="0"/>
      </c>
      <c r="L16" s="74">
        <f t="shared" si="1"/>
      </c>
    </row>
    <row r="17" spans="8:12" ht="15">
      <c r="H17" s="71">
        <f t="shared" si="0"/>
      </c>
      <c r="L17" s="74">
        <f t="shared" si="1"/>
      </c>
    </row>
    <row r="18" spans="8:12" ht="15">
      <c r="H18" s="71">
        <f t="shared" si="0"/>
      </c>
      <c r="L18" s="74">
        <f t="shared" si="1"/>
      </c>
    </row>
    <row r="19" spans="8:12" ht="15">
      <c r="H19" s="71">
        <f t="shared" si="0"/>
      </c>
      <c r="L19" s="74">
        <f t="shared" si="1"/>
      </c>
    </row>
    <row r="20" spans="8:12" ht="15">
      <c r="H20" s="71">
        <f t="shared" si="0"/>
      </c>
      <c r="L20" s="74">
        <f t="shared" si="1"/>
      </c>
    </row>
    <row r="21" spans="8:12" ht="15">
      <c r="H21" s="71">
        <f t="shared" si="0"/>
      </c>
      <c r="L21" s="74">
        <f t="shared" si="1"/>
      </c>
    </row>
    <row r="22" spans="8:12" ht="15">
      <c r="H22" s="71">
        <f t="shared" si="0"/>
      </c>
      <c r="L22" s="74">
        <f t="shared" si="1"/>
      </c>
    </row>
    <row r="23" spans="8:12" ht="15">
      <c r="H23" s="71">
        <f t="shared" si="0"/>
      </c>
      <c r="L23" s="74">
        <f t="shared" si="1"/>
      </c>
    </row>
    <row r="24" spans="8:12" ht="15">
      <c r="H24" s="71">
        <f t="shared" si="0"/>
      </c>
      <c r="L24" s="74">
        <f t="shared" si="1"/>
      </c>
    </row>
    <row r="25" spans="8:12" ht="15">
      <c r="H25" s="71">
        <f t="shared" si="0"/>
      </c>
      <c r="L25" s="74">
        <f t="shared" si="1"/>
      </c>
    </row>
    <row r="26" spans="8:12" ht="15">
      <c r="H26" s="71">
        <f t="shared" si="0"/>
      </c>
      <c r="L26" s="74">
        <f t="shared" si="1"/>
      </c>
    </row>
    <row r="27" spans="8:12" ht="15">
      <c r="H27" s="71">
        <f t="shared" si="0"/>
      </c>
      <c r="L27" s="74">
        <f t="shared" si="1"/>
      </c>
    </row>
    <row r="28" spans="8:12" ht="15">
      <c r="H28" s="71">
        <f t="shared" si="0"/>
      </c>
      <c r="L28" s="74">
        <f t="shared" si="1"/>
      </c>
    </row>
    <row r="29" spans="8:12" ht="15">
      <c r="H29" s="71">
        <f t="shared" si="0"/>
      </c>
      <c r="L29" s="74">
        <f t="shared" si="1"/>
      </c>
    </row>
    <row r="30" spans="8:12" ht="15">
      <c r="H30" s="71">
        <f t="shared" si="0"/>
      </c>
      <c r="L30" s="74">
        <f t="shared" si="1"/>
      </c>
    </row>
    <row r="31" spans="8:12" ht="15">
      <c r="H31" s="71">
        <f t="shared" si="0"/>
      </c>
      <c r="L31" s="74">
        <f t="shared" si="1"/>
      </c>
    </row>
    <row r="32" spans="8:12" ht="15">
      <c r="H32" s="71">
        <f t="shared" si="0"/>
      </c>
      <c r="L32" s="74">
        <f t="shared" si="1"/>
      </c>
    </row>
    <row r="33" spans="8:12" ht="15">
      <c r="H33" s="71">
        <f t="shared" si="0"/>
      </c>
      <c r="L33" s="74">
        <f t="shared" si="1"/>
      </c>
    </row>
    <row r="34" spans="8:12" ht="15">
      <c r="H34" s="71">
        <f t="shared" si="0"/>
      </c>
      <c r="L34" s="74">
        <f t="shared" si="1"/>
      </c>
    </row>
    <row r="35" spans="8:12" ht="15">
      <c r="H35" s="71">
        <f t="shared" si="0"/>
      </c>
      <c r="L35" s="74">
        <f t="shared" si="1"/>
      </c>
    </row>
    <row r="36" spans="8:12" ht="15">
      <c r="H36" s="71">
        <f t="shared" si="0"/>
      </c>
      <c r="L36" s="74">
        <f t="shared" si="1"/>
      </c>
    </row>
    <row r="37" spans="8:12" ht="15">
      <c r="H37" s="71">
        <f t="shared" si="0"/>
      </c>
      <c r="L37" s="74">
        <f t="shared" si="1"/>
      </c>
    </row>
    <row r="38" spans="8:12" ht="15">
      <c r="H38" s="71">
        <f t="shared" si="0"/>
      </c>
      <c r="L38" s="74">
        <f t="shared" si="1"/>
      </c>
    </row>
    <row r="39" spans="8:12" ht="15">
      <c r="H39" s="71">
        <f t="shared" si="0"/>
      </c>
      <c r="L39" s="74">
        <f t="shared" si="1"/>
      </c>
    </row>
    <row r="40" spans="8:12" ht="15">
      <c r="H40" s="71">
        <f t="shared" si="0"/>
      </c>
      <c r="L40" s="74">
        <f t="shared" si="1"/>
      </c>
    </row>
    <row r="41" spans="8:12" ht="15">
      <c r="H41" s="71">
        <f t="shared" si="0"/>
      </c>
      <c r="L41" s="74">
        <f t="shared" si="1"/>
      </c>
    </row>
    <row r="42" spans="8:12" ht="15">
      <c r="H42" s="71">
        <f t="shared" si="0"/>
      </c>
      <c r="L42" s="74">
        <f t="shared" si="1"/>
      </c>
    </row>
    <row r="43" spans="8:12" ht="15">
      <c r="H43" s="71">
        <f t="shared" si="0"/>
      </c>
      <c r="L43" s="74">
        <f t="shared" si="1"/>
      </c>
    </row>
    <row r="44" spans="8:12" ht="15">
      <c r="H44" s="71">
        <f t="shared" si="0"/>
      </c>
      <c r="L44" s="74">
        <f t="shared" si="1"/>
      </c>
    </row>
    <row r="45" spans="8:12" ht="15">
      <c r="H45" s="71">
        <f t="shared" si="0"/>
      </c>
      <c r="L45" s="74">
        <f t="shared" si="1"/>
      </c>
    </row>
    <row r="46" spans="8:12" ht="15">
      <c r="H46" s="71">
        <f t="shared" si="0"/>
      </c>
      <c r="L46" s="74">
        <f t="shared" si="1"/>
      </c>
    </row>
    <row r="47" spans="8:12" ht="15">
      <c r="H47" s="71">
        <f t="shared" si="0"/>
      </c>
      <c r="L47" s="74">
        <f t="shared" si="1"/>
      </c>
    </row>
    <row r="48" spans="8:12" ht="15">
      <c r="H48" s="71">
        <f t="shared" si="0"/>
      </c>
      <c r="L48" s="74">
        <f t="shared" si="1"/>
      </c>
    </row>
    <row r="49" spans="8:12" ht="15">
      <c r="H49" s="71">
        <f t="shared" si="0"/>
      </c>
      <c r="L49" s="74">
        <f t="shared" si="1"/>
      </c>
    </row>
    <row r="50" spans="8:12" ht="15">
      <c r="H50" s="71">
        <f t="shared" si="0"/>
      </c>
      <c r="L50" s="74">
        <f t="shared" si="1"/>
      </c>
    </row>
    <row r="51" spans="8:12" ht="15">
      <c r="H51" s="71">
        <f t="shared" si="0"/>
      </c>
      <c r="L51" s="74">
        <f t="shared" si="1"/>
      </c>
    </row>
    <row r="52" spans="8:12" ht="15">
      <c r="H52" s="71">
        <f t="shared" si="0"/>
      </c>
      <c r="L52" s="74">
        <f t="shared" si="1"/>
      </c>
    </row>
    <row r="53" spans="8:12" ht="15">
      <c r="H53" s="71">
        <f t="shared" si="0"/>
      </c>
      <c r="L53" s="74">
        <f t="shared" si="1"/>
      </c>
    </row>
    <row r="54" spans="8:12" ht="15">
      <c r="H54" s="71">
        <f t="shared" si="0"/>
      </c>
      <c r="L54" s="74">
        <f t="shared" si="1"/>
      </c>
    </row>
    <row r="55" spans="8:12" ht="15">
      <c r="H55" s="71">
        <f t="shared" si="0"/>
      </c>
      <c r="L55" s="74">
        <f t="shared" si="1"/>
      </c>
    </row>
    <row r="56" spans="8:12" ht="15">
      <c r="H56" s="71">
        <f t="shared" si="0"/>
      </c>
      <c r="L56" s="74">
        <f t="shared" si="1"/>
      </c>
    </row>
    <row r="57" spans="8:12" ht="15">
      <c r="H57" s="71">
        <f t="shared" si="0"/>
      </c>
      <c r="L57" s="74">
        <f t="shared" si="1"/>
      </c>
    </row>
    <row r="58" spans="8:12" ht="15">
      <c r="H58" s="71">
        <f t="shared" si="0"/>
      </c>
      <c r="L58" s="74">
        <f t="shared" si="1"/>
      </c>
    </row>
    <row r="59" spans="8:12" ht="15">
      <c r="H59" s="71">
        <f t="shared" si="0"/>
      </c>
      <c r="L59" s="74">
        <f t="shared" si="1"/>
      </c>
    </row>
    <row r="60" spans="8:12" ht="15">
      <c r="H60" s="71">
        <f t="shared" si="0"/>
      </c>
      <c r="L60" s="74">
        <f t="shared" si="1"/>
      </c>
    </row>
    <row r="61" spans="8:12" ht="15">
      <c r="H61" s="71">
        <f t="shared" si="0"/>
      </c>
      <c r="L61" s="74">
        <f t="shared" si="1"/>
      </c>
    </row>
    <row r="62" spans="8:12" ht="15">
      <c r="H62" s="71">
        <f t="shared" si="0"/>
      </c>
      <c r="L62" s="74">
        <f t="shared" si="1"/>
      </c>
    </row>
    <row r="63" spans="8:12" ht="15">
      <c r="H63" s="71">
        <f t="shared" si="0"/>
      </c>
      <c r="L63" s="74">
        <f t="shared" si="1"/>
      </c>
    </row>
    <row r="64" spans="8:12" ht="15">
      <c r="H64" s="71">
        <f t="shared" si="0"/>
      </c>
      <c r="L64" s="74">
        <f t="shared" si="1"/>
      </c>
    </row>
    <row r="65" spans="8:12" ht="15">
      <c r="H65" s="71">
        <f t="shared" si="0"/>
      </c>
      <c r="L65" s="74">
        <f t="shared" si="1"/>
      </c>
    </row>
    <row r="66" spans="8:12" ht="15">
      <c r="H66" s="71">
        <f t="shared" si="0"/>
      </c>
      <c r="L66" s="74">
        <f t="shared" si="1"/>
      </c>
    </row>
    <row r="67" spans="8:12" ht="15">
      <c r="H67" s="71">
        <f t="shared" si="0"/>
      </c>
      <c r="L67" s="74">
        <f t="shared" si="1"/>
      </c>
    </row>
    <row r="68" spans="8:12" ht="15">
      <c r="H68" s="71">
        <f t="shared" si="0"/>
      </c>
      <c r="L68" s="74">
        <f t="shared" si="1"/>
      </c>
    </row>
    <row r="69" spans="8:12" ht="15">
      <c r="H69" s="71">
        <f t="shared" si="0"/>
      </c>
      <c r="L69" s="74">
        <f t="shared" si="1"/>
      </c>
    </row>
    <row r="70" spans="8:12" ht="15">
      <c r="H70" s="71">
        <f t="shared" si="0"/>
      </c>
      <c r="L70" s="74">
        <f t="shared" si="1"/>
      </c>
    </row>
    <row r="71" spans="8:12" ht="15">
      <c r="H71" s="71">
        <f t="shared" si="0"/>
      </c>
      <c r="L71" s="74">
        <f t="shared" si="1"/>
      </c>
    </row>
    <row r="72" spans="8:12" ht="15">
      <c r="H72" s="71">
        <f t="shared" si="0"/>
      </c>
      <c r="L72" s="74">
        <f t="shared" si="1"/>
      </c>
    </row>
    <row r="73" spans="8:12" ht="15">
      <c r="H73" s="71">
        <f t="shared" si="0"/>
      </c>
      <c r="L73" s="74">
        <f t="shared" si="1"/>
      </c>
    </row>
    <row r="74" spans="8:12" ht="15">
      <c r="H74" s="71">
        <f t="shared" si="0"/>
      </c>
      <c r="L74" s="74">
        <f t="shared" si="1"/>
      </c>
    </row>
    <row r="75" spans="8:12" ht="15">
      <c r="H75" s="71">
        <f aca="true" t="shared" si="2" ref="H75:H99">IF($D75="","",$D75+$G75)</f>
      </c>
      <c r="L75" s="74">
        <f aca="true" t="shared" si="3" ref="L75:L99">IF($D75="","",$A$3+K75)</f>
      </c>
    </row>
    <row r="76" spans="8:12" ht="15">
      <c r="H76" s="71">
        <f t="shared" si="2"/>
      </c>
      <c r="L76" s="74">
        <f t="shared" si="3"/>
      </c>
    </row>
    <row r="77" spans="8:12" ht="15">
      <c r="H77" s="71">
        <f t="shared" si="2"/>
      </c>
      <c r="L77" s="74">
        <f t="shared" si="3"/>
      </c>
    </row>
    <row r="78" spans="8:12" ht="15">
      <c r="H78" s="71">
        <f t="shared" si="2"/>
      </c>
      <c r="L78" s="74">
        <f t="shared" si="3"/>
      </c>
    </row>
    <row r="79" spans="8:12" ht="15">
      <c r="H79" s="71">
        <f t="shared" si="2"/>
      </c>
      <c r="L79" s="74">
        <f t="shared" si="3"/>
      </c>
    </row>
    <row r="80" spans="8:12" ht="15">
      <c r="H80" s="71">
        <f t="shared" si="2"/>
      </c>
      <c r="L80" s="74">
        <f t="shared" si="3"/>
      </c>
    </row>
    <row r="81" spans="8:12" ht="15">
      <c r="H81" s="71">
        <f t="shared" si="2"/>
      </c>
      <c r="L81" s="74">
        <f t="shared" si="3"/>
      </c>
    </row>
    <row r="82" spans="8:12" ht="15">
      <c r="H82" s="71">
        <f t="shared" si="2"/>
      </c>
      <c r="L82" s="74">
        <f t="shared" si="3"/>
      </c>
    </row>
    <row r="83" spans="8:12" ht="15">
      <c r="H83" s="71">
        <f t="shared" si="2"/>
      </c>
      <c r="L83" s="74">
        <f t="shared" si="3"/>
      </c>
    </row>
    <row r="84" spans="8:12" ht="15">
      <c r="H84" s="71">
        <f t="shared" si="2"/>
      </c>
      <c r="L84" s="74">
        <f t="shared" si="3"/>
      </c>
    </row>
    <row r="85" spans="8:12" ht="15">
      <c r="H85" s="71">
        <f t="shared" si="2"/>
      </c>
      <c r="L85" s="74">
        <f t="shared" si="3"/>
      </c>
    </row>
    <row r="86" spans="8:12" ht="15">
      <c r="H86" s="71">
        <f t="shared" si="2"/>
      </c>
      <c r="L86" s="74">
        <f t="shared" si="3"/>
      </c>
    </row>
    <row r="87" spans="8:12" ht="15">
      <c r="H87" s="71">
        <f t="shared" si="2"/>
      </c>
      <c r="L87" s="74">
        <f t="shared" si="3"/>
      </c>
    </row>
    <row r="88" spans="8:12" ht="15">
      <c r="H88" s="71">
        <f t="shared" si="2"/>
      </c>
      <c r="L88" s="74">
        <f t="shared" si="3"/>
      </c>
    </row>
    <row r="89" spans="8:12" ht="15">
      <c r="H89" s="71">
        <f t="shared" si="2"/>
      </c>
      <c r="L89" s="74">
        <f t="shared" si="3"/>
      </c>
    </row>
    <row r="90" spans="8:12" ht="15">
      <c r="H90" s="71">
        <f t="shared" si="2"/>
      </c>
      <c r="L90" s="74">
        <f t="shared" si="3"/>
      </c>
    </row>
    <row r="91" spans="8:12" ht="15">
      <c r="H91" s="71">
        <f t="shared" si="2"/>
      </c>
      <c r="L91" s="74">
        <f t="shared" si="3"/>
      </c>
    </row>
    <row r="92" spans="8:12" ht="15">
      <c r="H92" s="71">
        <f t="shared" si="2"/>
      </c>
      <c r="L92" s="74">
        <f t="shared" si="3"/>
      </c>
    </row>
    <row r="93" spans="8:12" ht="15">
      <c r="H93" s="71">
        <f t="shared" si="2"/>
      </c>
      <c r="L93" s="74">
        <f t="shared" si="3"/>
      </c>
    </row>
    <row r="94" spans="8:12" ht="15">
      <c r="H94" s="71">
        <f t="shared" si="2"/>
      </c>
      <c r="L94" s="74">
        <f t="shared" si="3"/>
      </c>
    </row>
    <row r="95" spans="8:12" ht="15">
      <c r="H95" s="71">
        <f t="shared" si="2"/>
      </c>
      <c r="L95" s="74">
        <f t="shared" si="3"/>
      </c>
    </row>
    <row r="96" spans="8:12" ht="15">
      <c r="H96" s="71">
        <f t="shared" si="2"/>
      </c>
      <c r="L96" s="74">
        <f t="shared" si="3"/>
      </c>
    </row>
    <row r="97" spans="8:12" ht="15">
      <c r="H97" s="71">
        <f t="shared" si="2"/>
      </c>
      <c r="L97" s="74">
        <f t="shared" si="3"/>
      </c>
    </row>
    <row r="98" spans="8:12" ht="15">
      <c r="H98" s="71">
        <f t="shared" si="2"/>
      </c>
      <c r="L98" s="74">
        <f t="shared" si="3"/>
      </c>
    </row>
    <row r="99" spans="8:12" ht="15">
      <c r="H99" s="71">
        <f t="shared" si="2"/>
      </c>
      <c r="L99" s="74">
        <f t="shared" si="3"/>
      </c>
    </row>
    <row r="100" spans="6:13" s="50" customFormat="1" ht="15">
      <c r="F100" s="55"/>
      <c r="G100" s="62"/>
      <c r="H100" s="62"/>
      <c r="L100" s="76"/>
      <c r="M100" s="55"/>
    </row>
    <row r="101" spans="6:13" s="50" customFormat="1" ht="15">
      <c r="F101" s="55"/>
      <c r="G101" s="62"/>
      <c r="H101" s="62"/>
      <c r="L101" s="76"/>
      <c r="M101" s="55"/>
    </row>
    <row r="102" spans="6:13" s="50" customFormat="1" ht="15">
      <c r="F102" s="55"/>
      <c r="G102" s="62"/>
      <c r="H102" s="62"/>
      <c r="L102" s="76"/>
      <c r="M102" s="55"/>
    </row>
    <row r="103" spans="6:13" s="50" customFormat="1" ht="15">
      <c r="F103" s="55"/>
      <c r="G103" s="62"/>
      <c r="H103" s="62"/>
      <c r="L103" s="76"/>
      <c r="M103" s="55"/>
    </row>
    <row r="104" spans="6:13" s="50" customFormat="1" ht="15">
      <c r="F104" s="55"/>
      <c r="G104" s="62"/>
      <c r="H104" s="62"/>
      <c r="L104" s="76"/>
      <c r="M104" s="55"/>
    </row>
    <row r="105" spans="6:13" s="50" customFormat="1" ht="15">
      <c r="F105" s="55"/>
      <c r="G105" s="62"/>
      <c r="H105" s="62"/>
      <c r="L105" s="76"/>
      <c r="M105" s="55"/>
    </row>
    <row r="106" spans="6:13" s="50" customFormat="1" ht="15">
      <c r="F106" s="55"/>
      <c r="G106" s="62"/>
      <c r="H106" s="62"/>
      <c r="L106" s="76"/>
      <c r="M106" s="55"/>
    </row>
  </sheetData>
  <sheetProtection/>
  <dataValidations count="2">
    <dataValidation type="list" showInputMessage="1" showErrorMessage="1" sqref="E9:E100">
      <formula1>Asset_Class</formula1>
    </dataValidation>
    <dataValidation type="list" showInputMessage="1" showErrorMessage="1" sqref="I7:I99">
      <formula1>ConditionDesc</formula1>
    </dataValidation>
  </dataValidations>
  <printOptions/>
  <pageMargins left="0.7" right="0.7" top="0.75" bottom="0.75" header="0.3" footer="0.3"/>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B3:C50"/>
  <sheetViews>
    <sheetView zoomScalePageLayoutView="0" workbookViewId="0" topLeftCell="A16">
      <selection activeCell="C38" sqref="C38"/>
    </sheetView>
  </sheetViews>
  <sheetFormatPr defaultColWidth="9.140625" defaultRowHeight="15"/>
  <cols>
    <col min="2" max="2" width="35.57421875" style="0" customWidth="1"/>
    <col min="3" max="3" width="23.28125" style="0" customWidth="1"/>
  </cols>
  <sheetData>
    <row r="3" spans="2:3" ht="16.5" thickBot="1">
      <c r="B3" s="32" t="s">
        <v>73</v>
      </c>
      <c r="C3" s="32" t="s">
        <v>84</v>
      </c>
    </row>
    <row r="4" spans="2:3" ht="15.75" thickBot="1">
      <c r="B4" s="35" t="s">
        <v>85</v>
      </c>
      <c r="C4" s="34" t="s">
        <v>86</v>
      </c>
    </row>
    <row r="5" spans="2:3" ht="15">
      <c r="B5" s="36" t="s">
        <v>87</v>
      </c>
      <c r="C5" s="37">
        <v>75</v>
      </c>
    </row>
    <row r="6" spans="2:3" ht="15">
      <c r="B6" s="38" t="s">
        <v>88</v>
      </c>
      <c r="C6" s="37">
        <v>60</v>
      </c>
    </row>
    <row r="7" spans="2:3" ht="15">
      <c r="B7" s="38" t="s">
        <v>89</v>
      </c>
      <c r="C7" s="37">
        <v>100</v>
      </c>
    </row>
    <row r="8" spans="2:3" ht="15">
      <c r="B8" s="38" t="s">
        <v>90</v>
      </c>
      <c r="C8" s="37">
        <v>40</v>
      </c>
    </row>
    <row r="9" spans="2:3" ht="15">
      <c r="B9" s="38" t="s">
        <v>91</v>
      </c>
      <c r="C9" s="37">
        <v>30</v>
      </c>
    </row>
    <row r="10" spans="2:3" ht="15">
      <c r="B10" s="38" t="s">
        <v>92</v>
      </c>
      <c r="C10" s="37">
        <v>35</v>
      </c>
    </row>
    <row r="11" spans="2:3" ht="15">
      <c r="B11" s="38" t="s">
        <v>93</v>
      </c>
      <c r="C11" s="37">
        <v>35</v>
      </c>
    </row>
    <row r="12" spans="2:3" ht="15">
      <c r="B12" s="38" t="s">
        <v>94</v>
      </c>
      <c r="C12" s="37">
        <v>25</v>
      </c>
    </row>
    <row r="13" spans="2:3" ht="15">
      <c r="B13" s="47" t="s">
        <v>95</v>
      </c>
      <c r="C13" s="37">
        <v>60</v>
      </c>
    </row>
    <row r="14" spans="2:3" ht="15">
      <c r="B14" s="47" t="s">
        <v>96</v>
      </c>
      <c r="C14" s="37">
        <v>300</v>
      </c>
    </row>
    <row r="15" spans="2:3" ht="15">
      <c r="B15" s="38" t="s">
        <v>124</v>
      </c>
      <c r="C15" s="37"/>
    </row>
    <row r="16" spans="2:3" ht="15">
      <c r="B16" s="38" t="s">
        <v>125</v>
      </c>
      <c r="C16" s="37"/>
    </row>
    <row r="17" spans="2:3" ht="15">
      <c r="B17" s="38" t="s">
        <v>126</v>
      </c>
      <c r="C17" s="37"/>
    </row>
    <row r="18" spans="2:3" ht="15">
      <c r="B18" s="38" t="s">
        <v>127</v>
      </c>
      <c r="C18" s="37"/>
    </row>
    <row r="19" spans="2:3" ht="15">
      <c r="B19" s="38" t="s">
        <v>128</v>
      </c>
      <c r="C19" s="37"/>
    </row>
    <row r="20" spans="2:3" ht="15">
      <c r="B20" s="38" t="s">
        <v>129</v>
      </c>
      <c r="C20" s="37"/>
    </row>
    <row r="21" spans="2:3" ht="15">
      <c r="B21" s="38"/>
      <c r="C21" s="37"/>
    </row>
    <row r="22" spans="2:3" ht="15">
      <c r="B22" s="38"/>
      <c r="C22" s="37"/>
    </row>
    <row r="23" spans="2:3" ht="15">
      <c r="B23" s="38"/>
      <c r="C23" s="37"/>
    </row>
    <row r="24" spans="2:3" ht="15">
      <c r="B24" s="38"/>
      <c r="C24" s="37"/>
    </row>
    <row r="26" spans="2:3" ht="16.5" thickBot="1">
      <c r="B26" s="40" t="s">
        <v>97</v>
      </c>
      <c r="C26" s="33"/>
    </row>
    <row r="27" spans="2:3" ht="15.75" thickBot="1">
      <c r="B27" s="41" t="s">
        <v>98</v>
      </c>
      <c r="C27" s="41" t="s">
        <v>99</v>
      </c>
    </row>
    <row r="28" spans="2:3" ht="15">
      <c r="B28" s="42" t="s">
        <v>100</v>
      </c>
      <c r="C28" s="42" t="s">
        <v>101</v>
      </c>
    </row>
    <row r="29" spans="2:3" ht="15">
      <c r="B29" s="43" t="s">
        <v>102</v>
      </c>
      <c r="C29" s="43" t="s">
        <v>103</v>
      </c>
    </row>
    <row r="30" spans="2:3" ht="15">
      <c r="B30" s="43" t="s">
        <v>104</v>
      </c>
      <c r="C30" s="43" t="s">
        <v>105</v>
      </c>
    </row>
    <row r="31" spans="2:3" ht="14.25" customHeight="1">
      <c r="B31" s="43" t="s">
        <v>106</v>
      </c>
      <c r="C31" s="43" t="s">
        <v>107</v>
      </c>
    </row>
    <row r="32" spans="2:3" ht="15">
      <c r="B32" s="43" t="s">
        <v>108</v>
      </c>
      <c r="C32" s="43" t="s">
        <v>109</v>
      </c>
    </row>
    <row r="33" spans="2:3" ht="15.75" thickBot="1">
      <c r="B33" s="44" t="s">
        <v>110</v>
      </c>
      <c r="C33" s="45" t="s">
        <v>111</v>
      </c>
    </row>
    <row r="34" spans="2:3" ht="15">
      <c r="B34" s="82" t="s">
        <v>161</v>
      </c>
      <c r="C34" s="39"/>
    </row>
    <row r="35" spans="2:3" ht="15">
      <c r="B35" s="46"/>
      <c r="C35" s="39"/>
    </row>
    <row r="36" spans="2:3" ht="16.5" thickBot="1">
      <c r="B36" s="40" t="s">
        <v>112</v>
      </c>
      <c r="C36" s="33"/>
    </row>
    <row r="37" spans="2:3" ht="15.75" thickBot="1">
      <c r="B37" s="41" t="s">
        <v>98</v>
      </c>
      <c r="C37" s="33"/>
    </row>
    <row r="38" spans="2:3" ht="30">
      <c r="B38" s="43" t="s">
        <v>113</v>
      </c>
      <c r="C38" s="33"/>
    </row>
    <row r="39" spans="2:3" ht="15">
      <c r="B39" s="43" t="s">
        <v>114</v>
      </c>
      <c r="C39" s="33"/>
    </row>
    <row r="40" spans="2:3" ht="30">
      <c r="B40" s="43" t="s">
        <v>115</v>
      </c>
      <c r="C40" s="33"/>
    </row>
    <row r="41" spans="2:3" ht="15">
      <c r="B41" s="43" t="s">
        <v>116</v>
      </c>
      <c r="C41" s="33"/>
    </row>
    <row r="42" spans="2:3" ht="30.75" thickBot="1">
      <c r="B42" s="45" t="s">
        <v>117</v>
      </c>
      <c r="C42" s="33"/>
    </row>
    <row r="43" spans="2:3" ht="15">
      <c r="B43" s="39"/>
      <c r="C43" s="33"/>
    </row>
    <row r="44" spans="2:3" ht="16.5" thickBot="1">
      <c r="B44" s="40" t="s">
        <v>118</v>
      </c>
      <c r="C44" s="33"/>
    </row>
    <row r="45" spans="2:3" ht="15.75" thickBot="1">
      <c r="B45" s="77" t="s">
        <v>98</v>
      </c>
      <c r="C45" s="80"/>
    </row>
    <row r="46" spans="2:3" ht="15">
      <c r="B46" s="78" t="s">
        <v>119</v>
      </c>
      <c r="C46" s="81"/>
    </row>
    <row r="47" spans="2:3" ht="15">
      <c r="B47" s="78" t="s">
        <v>120</v>
      </c>
      <c r="C47" s="81"/>
    </row>
    <row r="48" spans="2:3" ht="15">
      <c r="B48" s="78" t="s">
        <v>121</v>
      </c>
      <c r="C48" s="81"/>
    </row>
    <row r="49" spans="2:3" ht="15">
      <c r="B49" s="78" t="s">
        <v>122</v>
      </c>
      <c r="C49" s="81"/>
    </row>
    <row r="50" spans="2:3" ht="15.75" thickBot="1">
      <c r="B50" s="79" t="s">
        <v>123</v>
      </c>
      <c r="C50" s="8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Kaczor</dc:creator>
  <cp:keywords/>
  <dc:description/>
  <cp:lastModifiedBy>Shannon</cp:lastModifiedBy>
  <cp:lastPrinted>2014-03-03T17:33:32Z</cp:lastPrinted>
  <dcterms:created xsi:type="dcterms:W3CDTF">2013-01-23T13:17:54Z</dcterms:created>
  <dcterms:modified xsi:type="dcterms:W3CDTF">2014-03-03T19:02:42Z</dcterms:modified>
  <cp:category/>
  <cp:version/>
  <cp:contentType/>
  <cp:contentStatus/>
</cp:coreProperties>
</file>